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aricomhq-my.sharepoint.com/personal/milagro_matus_caricom_org/Documents/Desktop/agriculture website/Statisitics/Agriculture Contribution to GDP by Member State/"/>
    </mc:Choice>
  </mc:AlternateContent>
  <xr:revisionPtr revIDLastSave="0" documentId="8_{D68555D3-C263-4900-907B-6E99BC4CA981}" xr6:coauthVersionLast="47" xr6:coauthVersionMax="47" xr10:uidLastSave="{00000000-0000-0000-0000-000000000000}"/>
  <bookViews>
    <workbookView xWindow="-120" yWindow="-120" windowWidth="20730" windowHeight="11160" tabRatio="440" xr2:uid="{00000000-000D-0000-FFFF-FFFF00000000}"/>
  </bookViews>
  <sheets>
    <sheet name="Currentprices" sheetId="2" r:id="rId1"/>
    <sheet name="Constantprices" sheetId="3" r:id="rId2"/>
  </sheets>
  <definedNames>
    <definedName name="i" localSheetId="1">Constantprices!#REF!</definedName>
    <definedName name="i" localSheetId="0">Currentprices!#REF!</definedName>
    <definedName name="i">#REF!</definedName>
    <definedName name="o">#REF!</definedName>
    <definedName name="_xlnm.Print_Area" localSheetId="1">Constantprices!#REF!</definedName>
    <definedName name="_xlnm.Print_Area" localSheetId="0">Currentprices!#REF!</definedName>
    <definedName name="Z_95A3BE81_B31B_49DB_8BDD_B5F512CD63D0_.wvu.PrintArea" localSheetId="1" hidden="1">Constantprices!#REF!</definedName>
    <definedName name="Z_95A3BE81_B31B_49DB_8BDD_B5F512CD63D0_.wvu.PrintArea" localSheetId="0" hidden="1">Currentprices!#REF!</definedName>
    <definedName name="Z_95A3BE81_B31B_49DB_8BDD_B5F512CD63D0_.wvu.Rows" localSheetId="1" hidden="1">Constantprices!#REF!,Constantprices!#REF!,Constantprices!#REF!,Constantprices!#REF!</definedName>
    <definedName name="Z_95A3BE81_B31B_49DB_8BDD_B5F512CD63D0_.wvu.Rows" localSheetId="0" hidden="1">Currentprices!#REF!,Currentprices!#REF!,Currentprices!#REF!,Currentprices!#REF!</definedName>
    <definedName name="Z_DF22F773_3A0F_4075_8D59_DDFA2FE2C80C_.wvu.PrintArea" localSheetId="1" hidden="1">Constantprices!$A$2:$A$78</definedName>
    <definedName name="Z_DF22F773_3A0F_4075_8D59_DDFA2FE2C80C_.wvu.PrintArea" localSheetId="0" hidden="1">Currentprices!$A$2:$A$76</definedName>
  </definedNames>
  <calcPr calcId="191029"/>
  <customWorkbookViews>
    <customWorkbookView name="crichards - Personal View" guid="{95A3BE81-B31B-49DB-8BDD-B5F512CD63D0}" mergeInterval="0" personalView="1" maximized="1" windowWidth="1020" windowHeight="622" tabRatio="684" activeSheetId="1" showComments="commIndAndComment"/>
    <customWorkbookView name="Chris Richards - Personal View" guid="{C3C66FD1-B644-11D4-9DE1-00C04F93DDD4}" autoUpdate="1" mergeInterval="15" personalView="1" maximized="1" windowWidth="796" windowHeight="406" tabRatio="601" activeSheetId="1"/>
    <customWorkbookView name="Marlon Bevaun - Personal View" guid="{543B50E8-B61C-11D4-9919-00C04F92011B}" mergeInterval="0" personalView="1" maximized="1" windowWidth="796" windowHeight="412" tabRatio="601" activeSheetId="2"/>
    <customWorkbookView name="Chris - Personal View" guid="{38EFAD05-2C40-4986-918C-9639D8224CB4}" mergeInterval="0" personalView="1" maximized="1" windowWidth="796" windowHeight="438" tabRatio="601" activeSheetId="1"/>
    <customWorkbookView name="  - Personal View" guid="{DF22F773-3A0F-4075-8D59-DDFA2FE2C80C}" mergeInterval="0" personalView="1" maximized="1" windowWidth="1020" windowHeight="544" tabRatio="684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5" i="2" l="1"/>
  <c r="M32" i="3" l="1"/>
  <c r="L32" i="3"/>
  <c r="M10" i="3" l="1"/>
  <c r="M23" i="3" l="1"/>
  <c r="M25" i="3"/>
  <c r="M20" i="3"/>
  <c r="M22" i="2" l="1"/>
  <c r="M18" i="3"/>
  <c r="M20" i="2"/>
  <c r="M21" i="2"/>
  <c r="M25" i="2"/>
  <c r="M18" i="2"/>
  <c r="M68" i="3"/>
  <c r="M21" i="3"/>
  <c r="M17" i="2"/>
  <c r="M41" i="2"/>
  <c r="M39" i="2" s="1"/>
  <c r="M32" i="2" s="1"/>
  <c r="M31" i="2" s="1"/>
  <c r="M30" i="2" s="1"/>
  <c r="M23" i="2"/>
  <c r="M22" i="3"/>
  <c r="M11" i="2"/>
  <c r="M66" i="2"/>
  <c r="M64" i="2" s="1"/>
  <c r="M14" i="2" s="1"/>
  <c r="M17" i="3"/>
  <c r="M8" i="2"/>
  <c r="M19" i="2"/>
  <c r="M16" i="2" l="1"/>
  <c r="M10" i="2" l="1"/>
  <c r="M9" i="2" l="1"/>
  <c r="M15" i="3" l="1"/>
  <c r="M66" i="3"/>
  <c r="M9" i="3" l="1"/>
  <c r="M57" i="2" l="1"/>
  <c r="M12" i="3"/>
  <c r="M7" i="2" l="1"/>
  <c r="M56" i="2"/>
  <c r="M12" i="2"/>
  <c r="M6" i="2" l="1"/>
  <c r="M55" i="2"/>
  <c r="M5" i="2" s="1"/>
  <c r="M11" i="3"/>
  <c r="M8" i="3" l="1"/>
  <c r="M59" i="3"/>
  <c r="M58" i="3" l="1"/>
  <c r="M57" i="3" s="1"/>
  <c r="M7" i="3"/>
  <c r="L59" i="3"/>
  <c r="L7" i="3" s="1"/>
  <c r="L10" i="3"/>
  <c r="G25" i="3"/>
  <c r="K23" i="3"/>
  <c r="L17" i="3"/>
  <c r="L15" i="3"/>
  <c r="L23" i="3"/>
  <c r="K25" i="3"/>
  <c r="L19" i="3"/>
  <c r="L11" i="3"/>
  <c r="D11" i="3" l="1"/>
  <c r="F12" i="3"/>
  <c r="B18" i="3"/>
  <c r="F18" i="3"/>
  <c r="J18" i="3"/>
  <c r="D21" i="3"/>
  <c r="J22" i="3"/>
  <c r="H23" i="3"/>
  <c r="I12" i="3"/>
  <c r="G20" i="3"/>
  <c r="C25" i="3"/>
  <c r="F17" i="3"/>
  <c r="J17" i="3"/>
  <c r="F10" i="3"/>
  <c r="D19" i="3"/>
  <c r="D17" i="3"/>
  <c r="K9" i="3"/>
  <c r="C11" i="3"/>
  <c r="G11" i="3"/>
  <c r="C12" i="3"/>
  <c r="C19" i="3"/>
  <c r="G19" i="3"/>
  <c r="C23" i="3"/>
  <c r="G23" i="3"/>
  <c r="J10" i="3"/>
  <c r="D8" i="3"/>
  <c r="H8" i="3"/>
  <c r="K19" i="3"/>
  <c r="C8" i="3"/>
  <c r="E9" i="3"/>
  <c r="D12" i="3"/>
  <c r="F15" i="3"/>
  <c r="B8" i="3"/>
  <c r="G32" i="3"/>
  <c r="D9" i="3"/>
  <c r="H9" i="3"/>
  <c r="L9" i="3"/>
  <c r="B17" i="3"/>
  <c r="J68" i="3"/>
  <c r="J66" i="3" s="1"/>
  <c r="G8" i="3"/>
  <c r="E20" i="3"/>
  <c r="H41" i="3"/>
  <c r="H39" i="3" s="1"/>
  <c r="D10" i="3"/>
  <c r="H10" i="3"/>
  <c r="F11" i="3"/>
  <c r="J11" i="3"/>
  <c r="H12" i="3"/>
  <c r="H25" i="3"/>
  <c r="H21" i="3"/>
  <c r="L21" i="3"/>
  <c r="B22" i="3"/>
  <c r="J32" i="3"/>
  <c r="C9" i="3"/>
  <c r="G9" i="3"/>
  <c r="J19" i="3"/>
  <c r="J8" i="3"/>
  <c r="L12" i="3"/>
  <c r="E12" i="3"/>
  <c r="B15" i="3"/>
  <c r="J15" i="3"/>
  <c r="C22" i="3"/>
  <c r="G22" i="3"/>
  <c r="K22" i="3"/>
  <c r="D23" i="3"/>
  <c r="B12" i="3"/>
  <c r="J12" i="3"/>
  <c r="I18" i="3"/>
  <c r="D20" i="3"/>
  <c r="L20" i="3"/>
  <c r="J21" i="3"/>
  <c r="H17" i="3"/>
  <c r="C10" i="3"/>
  <c r="E11" i="3"/>
  <c r="I20" i="3"/>
  <c r="I22" i="3"/>
  <c r="D25" i="3"/>
  <c r="L25" i="3"/>
  <c r="E25" i="3"/>
  <c r="I25" i="3"/>
  <c r="B23" i="3"/>
  <c r="B68" i="3"/>
  <c r="B66" i="3" s="1"/>
  <c r="F68" i="3"/>
  <c r="F66" i="3" s="1"/>
  <c r="F23" i="3"/>
  <c r="J23" i="3"/>
  <c r="J41" i="3"/>
  <c r="J39" i="3" s="1"/>
  <c r="E22" i="3"/>
  <c r="F22" i="3"/>
  <c r="I21" i="3"/>
  <c r="E21" i="3"/>
  <c r="F21" i="3"/>
  <c r="F41" i="3"/>
  <c r="F39" i="3" s="1"/>
  <c r="B21" i="3"/>
  <c r="H20" i="3"/>
  <c r="C20" i="3"/>
  <c r="K20" i="3"/>
  <c r="B19" i="3"/>
  <c r="C41" i="3"/>
  <c r="C39" i="3" s="1"/>
  <c r="H19" i="3"/>
  <c r="C18" i="3"/>
  <c r="G41" i="3"/>
  <c r="G39" i="3" s="1"/>
  <c r="K41" i="3"/>
  <c r="K39" i="3" s="1"/>
  <c r="E18" i="3"/>
  <c r="E68" i="3"/>
  <c r="E66" i="3" s="1"/>
  <c r="G18" i="3"/>
  <c r="K18" i="3"/>
  <c r="E17" i="3"/>
  <c r="I17" i="3"/>
  <c r="C15" i="3"/>
  <c r="G15" i="3"/>
  <c r="K15" i="3"/>
  <c r="D15" i="3"/>
  <c r="H15" i="3"/>
  <c r="B32" i="3"/>
  <c r="G12" i="3"/>
  <c r="K12" i="3"/>
  <c r="I11" i="3"/>
  <c r="K11" i="3"/>
  <c r="B11" i="3"/>
  <c r="D32" i="3"/>
  <c r="B10" i="3"/>
  <c r="K10" i="3"/>
  <c r="C59" i="3"/>
  <c r="I10" i="3"/>
  <c r="E32" i="3"/>
  <c r="I9" i="3"/>
  <c r="I32" i="3"/>
  <c r="H32" i="3"/>
  <c r="I8" i="3"/>
  <c r="K8" i="3"/>
  <c r="K59" i="3"/>
  <c r="E10" i="3"/>
  <c r="E59" i="3"/>
  <c r="L41" i="3"/>
  <c r="L39" i="3" s="1"/>
  <c r="L31" i="3" s="1"/>
  <c r="L30" i="3" s="1"/>
  <c r="J9" i="3"/>
  <c r="G10" i="3"/>
  <c r="F19" i="3"/>
  <c r="C32" i="3"/>
  <c r="B59" i="3"/>
  <c r="F59" i="3"/>
  <c r="F8" i="3"/>
  <c r="J59" i="3"/>
  <c r="F32" i="3"/>
  <c r="F9" i="3"/>
  <c r="E15" i="3"/>
  <c r="I15" i="3"/>
  <c r="B41" i="3"/>
  <c r="B39" i="3" s="1"/>
  <c r="G59" i="3"/>
  <c r="E8" i="3"/>
  <c r="B9" i="3"/>
  <c r="H11" i="3"/>
  <c r="K32" i="3"/>
  <c r="D41" i="3"/>
  <c r="D39" i="3" s="1"/>
  <c r="I59" i="3"/>
  <c r="D59" i="3"/>
  <c r="H59" i="3"/>
  <c r="C17" i="3"/>
  <c r="C68" i="3"/>
  <c r="G17" i="3"/>
  <c r="G68" i="3"/>
  <c r="K17" i="3"/>
  <c r="K68" i="3"/>
  <c r="D18" i="3"/>
  <c r="H18" i="3"/>
  <c r="L18" i="3"/>
  <c r="E19" i="3"/>
  <c r="I19" i="3"/>
  <c r="B20" i="3"/>
  <c r="F20" i="3"/>
  <c r="J20" i="3"/>
  <c r="C21" i="3"/>
  <c r="G21" i="3"/>
  <c r="K21" i="3"/>
  <c r="D22" i="3"/>
  <c r="H22" i="3"/>
  <c r="L22" i="3"/>
  <c r="E23" i="3"/>
  <c r="I23" i="3"/>
  <c r="B25" i="3"/>
  <c r="F25" i="3"/>
  <c r="J25" i="3"/>
  <c r="L8" i="3"/>
  <c r="E41" i="3"/>
  <c r="E39" i="3" s="1"/>
  <c r="I41" i="3"/>
  <c r="I39" i="3" s="1"/>
  <c r="I68" i="3"/>
  <c r="D68" i="3"/>
  <c r="H68" i="3"/>
  <c r="L68" i="3"/>
  <c r="E31" i="3" l="1"/>
  <c r="E30" i="3" s="1"/>
  <c r="J31" i="3"/>
  <c r="J30" i="3" s="1"/>
  <c r="G31" i="3"/>
  <c r="G30" i="3" s="1"/>
  <c r="H31" i="3"/>
  <c r="H30" i="3" s="1"/>
  <c r="B31" i="3"/>
  <c r="B30" i="3" s="1"/>
  <c r="F15" i="2"/>
  <c r="H23" i="2"/>
  <c r="L23" i="2"/>
  <c r="F16" i="3"/>
  <c r="J14" i="3"/>
  <c r="J16" i="3"/>
  <c r="F14" i="3"/>
  <c r="I16" i="3"/>
  <c r="K31" i="3"/>
  <c r="K30" i="3" s="1"/>
  <c r="D31" i="3"/>
  <c r="D30" i="3" s="1"/>
  <c r="C7" i="3"/>
  <c r="I31" i="3"/>
  <c r="I30" i="3" s="1"/>
  <c r="H66" i="3"/>
  <c r="H14" i="3" s="1"/>
  <c r="H16" i="3"/>
  <c r="G7" i="3"/>
  <c r="D16" i="3"/>
  <c r="D66" i="3"/>
  <c r="D14" i="3" s="1"/>
  <c r="K66" i="3"/>
  <c r="K14" i="3" s="1"/>
  <c r="K16" i="3"/>
  <c r="C66" i="3"/>
  <c r="C16" i="3"/>
  <c r="D7" i="3"/>
  <c r="E14" i="3"/>
  <c r="F7" i="3"/>
  <c r="F58" i="3"/>
  <c r="K7" i="3"/>
  <c r="E16" i="3"/>
  <c r="I7" i="3"/>
  <c r="B16" i="3"/>
  <c r="B7" i="3"/>
  <c r="B58" i="3"/>
  <c r="C31" i="3"/>
  <c r="C30" i="3" s="1"/>
  <c r="H7" i="3"/>
  <c r="F31" i="3"/>
  <c r="F30" i="3" s="1"/>
  <c r="L16" i="3"/>
  <c r="L66" i="3"/>
  <c r="G66" i="3"/>
  <c r="G14" i="3" s="1"/>
  <c r="G16" i="3"/>
  <c r="B14" i="3"/>
  <c r="I66" i="3"/>
  <c r="I14" i="3" s="1"/>
  <c r="J7" i="3"/>
  <c r="J58" i="3"/>
  <c r="E7" i="3"/>
  <c r="E58" i="3"/>
  <c r="C23" i="2"/>
  <c r="G23" i="2"/>
  <c r="K23" i="2"/>
  <c r="D15" i="2"/>
  <c r="H15" i="2"/>
  <c r="B23" i="2"/>
  <c r="L15" i="2"/>
  <c r="I23" i="2"/>
  <c r="B15" i="2"/>
  <c r="J15" i="2"/>
  <c r="D23" i="2"/>
  <c r="E23" i="2"/>
  <c r="F23" i="2"/>
  <c r="J23" i="2"/>
  <c r="C15" i="2"/>
  <c r="G15" i="2"/>
  <c r="K15" i="2"/>
  <c r="E15" i="2"/>
  <c r="I15" i="2"/>
  <c r="L14" i="3" l="1"/>
  <c r="L58" i="3"/>
  <c r="D58" i="3"/>
  <c r="D57" i="3" s="1"/>
  <c r="D5" i="3" s="1"/>
  <c r="G58" i="3"/>
  <c r="G6" i="3" s="1"/>
  <c r="H58" i="3"/>
  <c r="H57" i="3" s="1"/>
  <c r="H5" i="3" s="1"/>
  <c r="I58" i="3"/>
  <c r="I6" i="3" s="1"/>
  <c r="K58" i="3"/>
  <c r="K6" i="3" s="1"/>
  <c r="E6" i="3"/>
  <c r="E57" i="3"/>
  <c r="E5" i="3" s="1"/>
  <c r="B57" i="3"/>
  <c r="B5" i="3" s="1"/>
  <c r="B6" i="3"/>
  <c r="F57" i="3"/>
  <c r="F5" i="3" s="1"/>
  <c r="F6" i="3"/>
  <c r="J57" i="3"/>
  <c r="J5" i="3" s="1"/>
  <c r="J6" i="3"/>
  <c r="C14" i="3"/>
  <c r="C58" i="3"/>
  <c r="L57" i="3" l="1"/>
  <c r="L5" i="3" s="1"/>
  <c r="L6" i="3"/>
  <c r="G57" i="3"/>
  <c r="G5" i="3" s="1"/>
  <c r="D6" i="3"/>
  <c r="H6" i="3"/>
  <c r="K57" i="3"/>
  <c r="K5" i="3" s="1"/>
  <c r="I57" i="3"/>
  <c r="I5" i="3" s="1"/>
  <c r="C6" i="3"/>
  <c r="C57" i="3"/>
  <c r="C5" i="3" s="1"/>
  <c r="D41" i="2"/>
  <c r="D39" i="2" s="1"/>
  <c r="D32" i="2" s="1"/>
  <c r="D19" i="2"/>
  <c r="D25" i="2"/>
  <c r="E18" i="2"/>
  <c r="E22" i="2"/>
  <c r="L19" i="2"/>
  <c r="D20" i="2"/>
  <c r="E41" i="2"/>
  <c r="E39" i="2" s="1"/>
  <c r="E32" i="2" s="1"/>
  <c r="E19" i="2"/>
  <c r="E25" i="2"/>
  <c r="L25" i="2"/>
  <c r="L20" i="2"/>
  <c r="L17" i="2"/>
  <c r="L21" i="2"/>
  <c r="D66" i="2"/>
  <c r="D64" i="2" s="1"/>
  <c r="D17" i="2"/>
  <c r="D21" i="2"/>
  <c r="E20" i="2"/>
  <c r="L18" i="2"/>
  <c r="L22" i="2"/>
  <c r="D18" i="2"/>
  <c r="D22" i="2"/>
  <c r="E66" i="2"/>
  <c r="E64" i="2" s="1"/>
  <c r="E17" i="2"/>
  <c r="E21" i="2"/>
  <c r="L41" i="2"/>
  <c r="L39" i="2" s="1"/>
  <c r="L32" i="2" s="1"/>
  <c r="L66" i="2"/>
  <c r="L64" i="2" s="1"/>
  <c r="D16" i="2" l="1"/>
  <c r="D14" i="2"/>
  <c r="E16" i="2"/>
  <c r="E14" i="2"/>
  <c r="L14" i="2"/>
  <c r="L16" i="2"/>
  <c r="B22" i="2" l="1"/>
  <c r="H22" i="2"/>
  <c r="C22" i="2"/>
  <c r="F22" i="2"/>
  <c r="J22" i="2"/>
  <c r="I22" i="2"/>
  <c r="G22" i="2"/>
  <c r="K22" i="2"/>
  <c r="K25" i="2"/>
  <c r="K21" i="2"/>
  <c r="K20" i="2"/>
  <c r="K19" i="2"/>
  <c r="K18" i="2"/>
  <c r="K17" i="2"/>
  <c r="K66" i="2" l="1"/>
  <c r="K64" i="2" s="1"/>
  <c r="K41" i="2"/>
  <c r="K16" i="2" l="1"/>
  <c r="K39" i="2"/>
  <c r="K32" i="2" s="1"/>
  <c r="C25" i="2"/>
  <c r="B25" i="2"/>
  <c r="K14" i="2" l="1"/>
  <c r="G17" i="2"/>
  <c r="B18" i="2"/>
  <c r="H25" i="2"/>
  <c r="H18" i="2"/>
  <c r="C19" i="2"/>
  <c r="I19" i="2"/>
  <c r="F20" i="2"/>
  <c r="J20" i="2"/>
  <c r="G21" i="2"/>
  <c r="B17" i="2"/>
  <c r="H17" i="2"/>
  <c r="C18" i="2"/>
  <c r="I18" i="2"/>
  <c r="F19" i="2"/>
  <c r="J19" i="2"/>
  <c r="G20" i="2"/>
  <c r="B21" i="2"/>
  <c r="H21" i="2"/>
  <c r="I25" i="2"/>
  <c r="C17" i="2"/>
  <c r="I17" i="2"/>
  <c r="F18" i="2"/>
  <c r="J18" i="2"/>
  <c r="G19" i="2"/>
  <c r="B20" i="2"/>
  <c r="H20" i="2"/>
  <c r="C21" i="2"/>
  <c r="I21" i="2"/>
  <c r="F25" i="2"/>
  <c r="J25" i="2"/>
  <c r="F17" i="2"/>
  <c r="J17" i="2"/>
  <c r="G18" i="2"/>
  <c r="B19" i="2"/>
  <c r="H19" i="2"/>
  <c r="C20" i="2"/>
  <c r="I20" i="2"/>
  <c r="F21" i="2"/>
  <c r="J21" i="2"/>
  <c r="G25" i="2"/>
  <c r="C66" i="2"/>
  <c r="C64" i="2" s="1"/>
  <c r="I41" i="2"/>
  <c r="B41" i="2"/>
  <c r="J41" i="2"/>
  <c r="G66" i="2"/>
  <c r="G64" i="2" s="1"/>
  <c r="H66" i="2"/>
  <c r="H64" i="2" s="1"/>
  <c r="I66" i="2"/>
  <c r="I64" i="2" s="1"/>
  <c r="F41" i="2"/>
  <c r="H41" i="2"/>
  <c r="C41" i="2"/>
  <c r="G41" i="2"/>
  <c r="B66" i="2"/>
  <c r="B64" i="2" s="1"/>
  <c r="F66" i="2"/>
  <c r="F64" i="2" s="1"/>
  <c r="J66" i="2"/>
  <c r="J64" i="2" s="1"/>
  <c r="C16" i="2" l="1"/>
  <c r="G16" i="2"/>
  <c r="H16" i="2"/>
  <c r="J39" i="2"/>
  <c r="J32" i="2" s="1"/>
  <c r="J16" i="2"/>
  <c r="B39" i="2"/>
  <c r="B32" i="2" s="1"/>
  <c r="B31" i="2" s="1"/>
  <c r="B30" i="2" s="1"/>
  <c r="B16" i="2"/>
  <c r="I39" i="2"/>
  <c r="I32" i="2" s="1"/>
  <c r="I16" i="2"/>
  <c r="F39" i="2"/>
  <c r="F32" i="2" s="1"/>
  <c r="F16" i="2"/>
  <c r="H39" i="2"/>
  <c r="H32" i="2" s="1"/>
  <c r="G39" i="2"/>
  <c r="G32" i="2" s="1"/>
  <c r="C39" i="2"/>
  <c r="C32" i="2" s="1"/>
  <c r="J14" i="2" l="1"/>
  <c r="F14" i="2"/>
  <c r="H14" i="2"/>
  <c r="I14" i="2"/>
  <c r="C14" i="2"/>
  <c r="B14" i="2"/>
  <c r="G14" i="2"/>
  <c r="L10" i="2"/>
  <c r="K12" i="2" l="1"/>
  <c r="L12" i="2"/>
  <c r="L57" i="2" l="1"/>
  <c r="L9" i="2" l="1"/>
  <c r="L56" i="2"/>
  <c r="L55" i="2" l="1"/>
  <c r="K10" i="2" l="1"/>
  <c r="B9" i="2" l="1"/>
  <c r="C9" i="2"/>
  <c r="E9" i="2" l="1"/>
  <c r="I9" i="2"/>
  <c r="F9" i="2"/>
  <c r="J9" i="2"/>
  <c r="G9" i="2"/>
  <c r="D9" i="2"/>
  <c r="H9" i="2"/>
  <c r="K9" i="2" l="1"/>
  <c r="K57" i="2"/>
  <c r="K56" i="2" l="1"/>
  <c r="K55" i="2" s="1"/>
  <c r="J10" i="2" l="1"/>
  <c r="J12" i="2" l="1"/>
  <c r="I12" i="2"/>
  <c r="J57" i="2"/>
  <c r="B11" i="2" l="1"/>
  <c r="C10" i="2"/>
  <c r="E11" i="2"/>
  <c r="F11" i="2"/>
  <c r="I10" i="2"/>
  <c r="B10" i="2"/>
  <c r="E10" i="2"/>
  <c r="F10" i="2"/>
  <c r="H10" i="2"/>
  <c r="C12" i="2"/>
  <c r="D12" i="2"/>
  <c r="E12" i="2"/>
  <c r="F12" i="2"/>
  <c r="G12" i="2"/>
  <c r="H12" i="2"/>
  <c r="D10" i="2"/>
  <c r="D11" i="2"/>
  <c r="B12" i="2"/>
  <c r="D57" i="2"/>
  <c r="E57" i="2"/>
  <c r="J56" i="2"/>
  <c r="J55" i="2" s="1"/>
  <c r="B57" i="2"/>
  <c r="F57" i="2"/>
  <c r="G57" i="2"/>
  <c r="H57" i="2"/>
  <c r="C57" i="2"/>
  <c r="I57" i="2"/>
  <c r="C11" i="2" l="1"/>
  <c r="G10" i="2"/>
  <c r="D56" i="2"/>
  <c r="E56" i="2"/>
  <c r="F56" i="2"/>
  <c r="F55" i="2" s="1"/>
  <c r="B56" i="2"/>
  <c r="B55" i="2" s="1"/>
  <c r="I56" i="2"/>
  <c r="I55" i="2" s="1"/>
  <c r="H56" i="2"/>
  <c r="H55" i="2" s="1"/>
  <c r="C56" i="2"/>
  <c r="C55" i="2" s="1"/>
  <c r="G56" i="2"/>
  <c r="G55" i="2" s="1"/>
  <c r="D55" i="2" l="1"/>
  <c r="E55" i="2"/>
  <c r="M19" i="3" l="1"/>
  <c r="M41" i="3"/>
  <c r="M16" i="3" l="1"/>
  <c r="M39" i="3"/>
  <c r="M31" i="3" l="1"/>
  <c r="M14" i="3"/>
  <c r="M30" i="3" l="1"/>
  <c r="M5" i="3" s="1"/>
  <c r="M6" i="3"/>
  <c r="F8" i="2" l="1"/>
  <c r="I8" i="2"/>
  <c r="L8" i="2"/>
  <c r="H8" i="2"/>
  <c r="J8" i="2"/>
  <c r="K8" i="2"/>
  <c r="G8" i="2"/>
  <c r="F7" i="2" l="1"/>
  <c r="F31" i="2"/>
  <c r="F6" i="2" l="1"/>
  <c r="F30" i="2"/>
  <c r="F5" i="2" s="1"/>
  <c r="L11" i="2" l="1"/>
  <c r="L31" i="2" l="1"/>
  <c r="L7" i="2"/>
  <c r="I11" i="2" l="1"/>
  <c r="H11" i="2"/>
  <c r="J11" i="2"/>
  <c r="G11" i="2"/>
  <c r="K11" i="2"/>
  <c r="L30" i="2"/>
  <c r="L5" i="2" s="1"/>
  <c r="L6" i="2"/>
  <c r="G7" i="2" l="1"/>
  <c r="G31" i="2"/>
  <c r="H7" i="2"/>
  <c r="H31" i="2"/>
  <c r="K31" i="2"/>
  <c r="K7" i="2"/>
  <c r="J31" i="2"/>
  <c r="J7" i="2"/>
  <c r="I7" i="2"/>
  <c r="I31" i="2"/>
  <c r="H6" i="2" l="1"/>
  <c r="H30" i="2"/>
  <c r="H5" i="2" s="1"/>
  <c r="G30" i="2"/>
  <c r="G5" i="2" s="1"/>
  <c r="G6" i="2"/>
  <c r="J30" i="2"/>
  <c r="J5" i="2" s="1"/>
  <c r="J6" i="2"/>
  <c r="I30" i="2"/>
  <c r="I5" i="2" s="1"/>
  <c r="I6" i="2"/>
  <c r="K6" i="2"/>
  <c r="K30" i="2"/>
  <c r="K5" i="2" s="1"/>
  <c r="D8" i="2" l="1"/>
  <c r="D31" i="2" l="1"/>
  <c r="D7" i="2"/>
  <c r="D30" i="2" l="1"/>
  <c r="D5" i="2" s="1"/>
  <c r="D6" i="2"/>
  <c r="E8" i="2" l="1"/>
  <c r="C8" i="2"/>
  <c r="B8" i="2"/>
  <c r="C31" i="2" l="1"/>
  <c r="C7" i="2"/>
  <c r="B7" i="2"/>
  <c r="E31" i="2"/>
  <c r="E7" i="2"/>
  <c r="B5" i="2" l="1"/>
  <c r="B6" i="2"/>
  <c r="E30" i="2"/>
  <c r="E5" i="2" s="1"/>
  <c r="E6" i="2"/>
  <c r="C6" i="2"/>
  <c r="C30" i="2"/>
  <c r="C5" i="2" s="1"/>
</calcChain>
</file>

<file path=xl/sharedStrings.xml><?xml version="1.0" encoding="utf-8"?>
<sst xmlns="http://schemas.openxmlformats.org/spreadsheetml/2006/main" count="125" uniqueCount="28">
  <si>
    <t xml:space="preserve">  MDCs</t>
  </si>
  <si>
    <t xml:space="preserve">       BARBADOS</t>
  </si>
  <si>
    <t xml:space="preserve">       GUYANA</t>
  </si>
  <si>
    <t xml:space="preserve">       JAMAICA</t>
  </si>
  <si>
    <t xml:space="preserve">       SURINAME</t>
  </si>
  <si>
    <t xml:space="preserve">       TRINIDAD &amp; TOBAGO</t>
  </si>
  <si>
    <t xml:space="preserve">   LDCs</t>
  </si>
  <si>
    <t xml:space="preserve">       BELIZE</t>
  </si>
  <si>
    <t xml:space="preserve">      OECS</t>
  </si>
  <si>
    <t xml:space="preserve">           ANTIGUA &amp; BARBUDA</t>
  </si>
  <si>
    <t xml:space="preserve">           DOMINICA</t>
  </si>
  <si>
    <t xml:space="preserve">           GRENADA</t>
  </si>
  <si>
    <t xml:space="preserve">           MONTSERRAT</t>
  </si>
  <si>
    <t xml:space="preserve">           ST. KITTS &amp; NEVIS</t>
  </si>
  <si>
    <t xml:space="preserve">           SAINT LUCIA</t>
  </si>
  <si>
    <t xml:space="preserve">           ST. VINCENT &amp; G'DINES</t>
  </si>
  <si>
    <t>THE BAHAMAS</t>
  </si>
  <si>
    <t>Caribbean Community</t>
  </si>
  <si>
    <t>CSME</t>
  </si>
  <si>
    <t>Note: Agriculture refers to Agriculture, forestry and fishing</t>
  </si>
  <si>
    <t>…means not available</t>
  </si>
  <si>
    <t>AGRICULTURE VALUE ADDED IN CONSTANT 2012 PRICES EC$Mn</t>
  </si>
  <si>
    <t>AGRICULTURE VALUE ADDED IN CURRENT PRICES EC$Mn</t>
  </si>
  <si>
    <t>MEMBER STATES' CONTRIBUTION OF AGRICULTURE TO THEIR RESPECTIVE GDP IN CURRENT PRICES (PERCENT)</t>
  </si>
  <si>
    <t>MEMBER STATES' CONTRIBUTION OF AGRICULTURE TO THEIR RESPECTIVE GDP IN CONSTANT 2012 PRICES (PERCENT)</t>
  </si>
  <si>
    <t>GROSS DOMESTIC PRODUCT IN CURRENT MARKET PRICES EC$Mn</t>
  </si>
  <si>
    <r>
      <t xml:space="preserve">GROSS DOMESTIC PRODUCT IN CONSTANT 2012 PRICES EC$Mn </t>
    </r>
    <r>
      <rPr>
        <b/>
        <vertAlign val="superscript"/>
        <sz val="10"/>
        <rFont val="Times New Roman"/>
        <family val="1"/>
      </rPr>
      <t>1</t>
    </r>
  </si>
  <si>
    <r>
      <t>Note: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GDP in constant prices for Jamaica is unavailable for 2020 - 2021, hence Gross Value Added for All industries was used as a proxy.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</si>
</sst>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"/>
    <numFmt numFmtId="165" formatCode="0.0"/>
  </numFmts>
  <fonts count="10" x14ac:knownFonts="1">
    <font>
      <sz val="10"/>
      <name val="Times New Roman"/>
    </font>
    <font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48"/>
      <name val="Times New Roman"/>
      <family val="1"/>
    </font>
    <font>
      <b/>
      <sz val="10"/>
      <color indexed="48"/>
      <name val="Times New Roman"/>
      <family val="1"/>
    </font>
    <font>
      <sz val="6.15"/>
      <name val="Arial"/>
      <family val="2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3" fontId="7" fillId="2" borderId="1">
      <alignment horizontal="right"/>
      <protection locked="0"/>
    </xf>
  </cellStyleXfs>
  <cellXfs count="22">
    <xf numFmtId="0" fontId="0" fillId="0" borderId="0" xfId="0"/>
    <xf numFmtId="0" fontId="1" fillId="3" borderId="0" xfId="0" applyFont="1" applyFill="1"/>
    <xf numFmtId="0" fontId="3" fillId="3" borderId="0" xfId="0" applyFont="1" applyFill="1"/>
    <xf numFmtId="0" fontId="2" fillId="3" borderId="0" xfId="0" applyFont="1" applyFill="1"/>
    <xf numFmtId="0" fontId="3" fillId="0" borderId="0" xfId="0" applyFont="1"/>
    <xf numFmtId="164" fontId="5" fillId="0" borderId="0" xfId="0" applyNumberFormat="1" applyFont="1"/>
    <xf numFmtId="0" fontId="0" fillId="4" borderId="0" xfId="0" applyFill="1"/>
    <xf numFmtId="164" fontId="0" fillId="0" borderId="0" xfId="1" applyNumberFormat="1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164" fontId="0" fillId="0" borderId="0" xfId="1" applyNumberFormat="1" applyFont="1" applyFill="1" applyBorder="1" applyAlignment="1" applyProtection="1">
      <alignment horizontal="right"/>
    </xf>
    <xf numFmtId="164" fontId="6" fillId="0" borderId="0" xfId="0" applyNumberFormat="1" applyFont="1"/>
    <xf numFmtId="164" fontId="6" fillId="0" borderId="0" xfId="1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indent="3"/>
    </xf>
    <xf numFmtId="165" fontId="0" fillId="0" borderId="0" xfId="0" applyNumberFormat="1"/>
    <xf numFmtId="164" fontId="1" fillId="5" borderId="0" xfId="1" applyNumberFormat="1" applyFont="1" applyFill="1" applyBorder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3">
    <cellStyle name="Comma" xfId="1" builtinId="3"/>
    <cellStyle name="Normal" xfId="0" builtinId="0"/>
    <cellStyle name="s80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U1615"/>
  <sheetViews>
    <sheetView tabSelected="1" topLeftCell="A2" zoomScaleNormal="100" workbookViewId="0">
      <selection activeCell="L9" sqref="L9"/>
    </sheetView>
  </sheetViews>
  <sheetFormatPr defaultRowHeight="12.75" x14ac:dyDescent="0.2"/>
  <cols>
    <col min="1" max="1" width="36.6640625" style="1" customWidth="1"/>
    <col min="2" max="13" width="11.6640625" customWidth="1"/>
    <col min="18" max="19" width="11.5" bestFit="1" customWidth="1"/>
  </cols>
  <sheetData>
    <row r="1" spans="1:13" ht="28.5" customHeight="1" x14ac:dyDescent="0.2">
      <c r="A1" s="14"/>
    </row>
    <row r="2" spans="1:13" ht="12.75" customHeight="1" x14ac:dyDescent="0.3">
      <c r="A2" s="15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2.75" customHeight="1" x14ac:dyDescent="0.2">
      <c r="A3" s="21" t="s">
        <v>23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2.75" customHeight="1" x14ac:dyDescent="0.2">
      <c r="B4" s="6">
        <v>2010</v>
      </c>
      <c r="C4" s="6">
        <v>2011</v>
      </c>
      <c r="D4" s="6">
        <v>2011</v>
      </c>
      <c r="E4" s="6">
        <v>2013</v>
      </c>
      <c r="F4" s="6">
        <v>2014</v>
      </c>
      <c r="G4" s="6">
        <v>2015</v>
      </c>
      <c r="H4" s="6">
        <v>2016</v>
      </c>
      <c r="I4" s="6">
        <v>2017</v>
      </c>
      <c r="J4" s="6">
        <v>2018</v>
      </c>
      <c r="K4" s="6">
        <v>2019</v>
      </c>
      <c r="L4" s="6">
        <v>2020</v>
      </c>
      <c r="M4" s="6">
        <v>2021</v>
      </c>
    </row>
    <row r="5" spans="1:13" ht="12.75" customHeight="1" x14ac:dyDescent="0.2">
      <c r="A5" s="2" t="s">
        <v>17</v>
      </c>
      <c r="B5" s="10">
        <f t="shared" ref="B5:L5" si="0">B55/B30*100</f>
        <v>8.1875315608625066</v>
      </c>
      <c r="C5" s="10">
        <f t="shared" si="0"/>
        <v>8.2433225998702895</v>
      </c>
      <c r="D5" s="10">
        <f t="shared" si="0"/>
        <v>8.7213373803974932</v>
      </c>
      <c r="E5" s="10">
        <f t="shared" si="0"/>
        <v>8.8502822699933592</v>
      </c>
      <c r="F5" s="10">
        <f t="shared" si="0"/>
        <v>8.3354492000091263</v>
      </c>
      <c r="G5" s="10">
        <f t="shared" si="0"/>
        <v>8.6117363658888131</v>
      </c>
      <c r="H5" s="10">
        <f t="shared" si="0"/>
        <v>7.4924412127790312</v>
      </c>
      <c r="I5" s="10">
        <f t="shared" si="0"/>
        <v>7.8335033721269891</v>
      </c>
      <c r="J5" s="10">
        <f t="shared" si="0"/>
        <v>7.2297330191163409</v>
      </c>
      <c r="K5" s="10">
        <f t="shared" si="0"/>
        <v>6.8406885230200762</v>
      </c>
      <c r="L5" s="10">
        <f t="shared" si="0"/>
        <v>9.0118179593842029</v>
      </c>
      <c r="M5" s="10">
        <f t="shared" ref="M5" si="1">M55/M30*100</f>
        <v>8.3058801111011782</v>
      </c>
    </row>
    <row r="6" spans="1:13" ht="12.75" customHeight="1" x14ac:dyDescent="0.2">
      <c r="A6" s="2" t="s">
        <v>18</v>
      </c>
      <c r="B6" s="5">
        <f t="shared" ref="B6:L6" si="2">B56/B31*100</f>
        <v>11.27906920738755</v>
      </c>
      <c r="C6" s="5">
        <f t="shared" si="2"/>
        <v>11.257029680611737</v>
      </c>
      <c r="D6" s="5">
        <f t="shared" si="2"/>
        <v>12.067681989557284</v>
      </c>
      <c r="E6" s="5">
        <f t="shared" si="2"/>
        <v>12.146389625265703</v>
      </c>
      <c r="F6" s="5">
        <f t="shared" si="2"/>
        <v>11.460131798027621</v>
      </c>
      <c r="G6" s="5">
        <f t="shared" si="2"/>
        <v>11.918897964666431</v>
      </c>
      <c r="H6" s="5">
        <f t="shared" si="2"/>
        <v>10.165658959403057</v>
      </c>
      <c r="I6" s="5">
        <f t="shared" si="2"/>
        <v>10.732706940583821</v>
      </c>
      <c r="J6" s="5">
        <f t="shared" si="2"/>
        <v>9.895442381620013</v>
      </c>
      <c r="K6" s="5">
        <f t="shared" si="2"/>
        <v>9.3911288353734026</v>
      </c>
      <c r="L6" s="5">
        <f t="shared" si="2"/>
        <v>11.971934040958123</v>
      </c>
      <c r="M6" s="5">
        <f t="shared" ref="M6" si="3">M56/M31*100</f>
        <v>11.220236530164875</v>
      </c>
    </row>
    <row r="7" spans="1:13" ht="12.75" customHeight="1" x14ac:dyDescent="0.2">
      <c r="A7" s="2" t="s">
        <v>0</v>
      </c>
      <c r="B7" s="5">
        <f t="shared" ref="B7:L7" si="4">B57/B32*100</f>
        <v>14.09564405376047</v>
      </c>
      <c r="C7" s="5">
        <f t="shared" si="4"/>
        <v>14.047461784352855</v>
      </c>
      <c r="D7" s="5">
        <f t="shared" si="4"/>
        <v>15.061926277113693</v>
      </c>
      <c r="E7" s="5">
        <f t="shared" si="4"/>
        <v>15.104459757942459</v>
      </c>
      <c r="F7" s="5">
        <f t="shared" si="4"/>
        <v>14.134847714082699</v>
      </c>
      <c r="G7" s="5">
        <f t="shared" si="4"/>
        <v>14.809793482201291</v>
      </c>
      <c r="H7" s="5">
        <f t="shared" si="4"/>
        <v>12.476277116453206</v>
      </c>
      <c r="I7" s="5">
        <f t="shared" si="4"/>
        <v>13.415016184760519</v>
      </c>
      <c r="J7" s="5">
        <f t="shared" si="4"/>
        <v>12.403643750554243</v>
      </c>
      <c r="K7" s="5">
        <f t="shared" si="4"/>
        <v>11.711022858448231</v>
      </c>
      <c r="L7" s="5">
        <f t="shared" si="4"/>
        <v>14.919019368774656</v>
      </c>
      <c r="M7" s="5">
        <f t="shared" ref="M7" si="5">M57/M32*100</f>
        <v>14.025522760082175</v>
      </c>
    </row>
    <row r="8" spans="1:13" ht="12.75" customHeight="1" x14ac:dyDescent="0.2">
      <c r="A8" s="3" t="s">
        <v>1</v>
      </c>
      <c r="B8" s="7">
        <f t="shared" ref="B8:L8" si="6">B58/B33*100</f>
        <v>1.2976911343000883</v>
      </c>
      <c r="C8" s="7">
        <f t="shared" si="6"/>
        <v>1.1983506571600377</v>
      </c>
      <c r="D8" s="7">
        <f t="shared" si="6"/>
        <v>1.4098854535799816</v>
      </c>
      <c r="E8" s="7">
        <f t="shared" si="6"/>
        <v>1.5963974346661545</v>
      </c>
      <c r="F8" s="7">
        <f t="shared" si="6"/>
        <v>1.5899821565128727</v>
      </c>
      <c r="G8" s="7">
        <f t="shared" si="6"/>
        <v>1.4987325728770597</v>
      </c>
      <c r="H8" s="7">
        <f t="shared" si="6"/>
        <v>1.506204447380918</v>
      </c>
      <c r="I8" s="7">
        <f t="shared" si="6"/>
        <v>1.5113274442641669</v>
      </c>
      <c r="J8" s="7">
        <f t="shared" si="6"/>
        <v>1.678978523555599</v>
      </c>
      <c r="K8" s="7">
        <f t="shared" si="6"/>
        <v>1.5923686132070174</v>
      </c>
      <c r="L8" s="7">
        <f t="shared" si="6"/>
        <v>1.9319236937621336</v>
      </c>
      <c r="M8" s="7">
        <f t="shared" ref="M8" si="7">M58/M33*100</f>
        <v>1.6747577745729314</v>
      </c>
    </row>
    <row r="9" spans="1:13" ht="12.75" customHeight="1" x14ac:dyDescent="0.2">
      <c r="A9" s="3" t="s">
        <v>2</v>
      </c>
      <c r="B9" s="7">
        <f t="shared" ref="B9:L9" si="8">B59/B34*100</f>
        <v>28.528432303766177</v>
      </c>
      <c r="C9" s="7">
        <f t="shared" si="8"/>
        <v>25.683734183854355</v>
      </c>
      <c r="D9" s="7">
        <f t="shared" si="8"/>
        <v>25.439887465886894</v>
      </c>
      <c r="E9" s="7">
        <f t="shared" si="8"/>
        <v>25.647573366727332</v>
      </c>
      <c r="F9" s="7">
        <f t="shared" si="8"/>
        <v>24.594086500999822</v>
      </c>
      <c r="G9" s="7">
        <f t="shared" si="8"/>
        <v>25.443121476102277</v>
      </c>
      <c r="H9" s="7">
        <f t="shared" si="8"/>
        <v>20.387240905845129</v>
      </c>
      <c r="I9" s="7">
        <f t="shared" si="8"/>
        <v>22.758027043400393</v>
      </c>
      <c r="J9" s="7">
        <f t="shared" si="8"/>
        <v>19.53569331263223</v>
      </c>
      <c r="K9" s="7">
        <f t="shared" si="8"/>
        <v>17.595320423090115</v>
      </c>
      <c r="L9" s="7">
        <f t="shared" si="8"/>
        <v>16.84239578039848</v>
      </c>
      <c r="M9" s="7">
        <f t="shared" ref="M9" si="9">M59/M34*100</f>
        <v>13.488922541257276</v>
      </c>
    </row>
    <row r="10" spans="1:13" ht="12.75" customHeight="1" x14ac:dyDescent="0.2">
      <c r="A10" s="3" t="s">
        <v>3</v>
      </c>
      <c r="B10" s="7">
        <f t="shared" ref="B10:L10" si="10">B60/B35*100</f>
        <v>5.268984541716546</v>
      </c>
      <c r="C10" s="7">
        <f t="shared" si="10"/>
        <v>5.6473039413234467</v>
      </c>
      <c r="D10" s="7">
        <f t="shared" si="10"/>
        <v>5.7714229185849195</v>
      </c>
      <c r="E10" s="7">
        <f t="shared" si="10"/>
        <v>5.9704769220026526</v>
      </c>
      <c r="F10" s="7">
        <f t="shared" si="10"/>
        <v>5.9725338867630837</v>
      </c>
      <c r="G10" s="7">
        <f t="shared" si="10"/>
        <v>6.3083244962884404</v>
      </c>
      <c r="H10" s="7">
        <f t="shared" si="10"/>
        <v>6.5987688673352336</v>
      </c>
      <c r="I10" s="7">
        <f t="shared" si="10"/>
        <v>6.6317683625061354</v>
      </c>
      <c r="J10" s="7">
        <f t="shared" si="10"/>
        <v>6.5922308546059929</v>
      </c>
      <c r="K10" s="7">
        <f t="shared" si="10"/>
        <v>7.0196121169619454</v>
      </c>
      <c r="L10" s="7">
        <f t="shared" si="10"/>
        <v>8.6832271611089347</v>
      </c>
      <c r="M10" s="7">
        <f t="shared" ref="M10" si="11">M60/M35*100</f>
        <v>8.3407986535277026</v>
      </c>
    </row>
    <row r="11" spans="1:13" ht="12.75" customHeight="1" x14ac:dyDescent="0.2">
      <c r="A11" s="3" t="s">
        <v>4</v>
      </c>
      <c r="B11" s="7">
        <f t="shared" ref="B11:L11" si="12">B61/B36*100</f>
        <v>9.6954056532977564</v>
      </c>
      <c r="C11" s="7">
        <f t="shared" si="12"/>
        <v>8.930382856233436</v>
      </c>
      <c r="D11" s="7">
        <f t="shared" si="12"/>
        <v>8.5707418292898137</v>
      </c>
      <c r="E11" s="7">
        <f t="shared" si="12"/>
        <v>8.6819153509572633</v>
      </c>
      <c r="F11" s="7">
        <f t="shared" si="12"/>
        <v>9.3861018595614762</v>
      </c>
      <c r="G11" s="7">
        <f t="shared" si="12"/>
        <v>10.408173752183894</v>
      </c>
      <c r="H11" s="7">
        <f t="shared" si="12"/>
        <v>10.766103663553212</v>
      </c>
      <c r="I11" s="7">
        <f t="shared" si="12"/>
        <v>10.917737875232865</v>
      </c>
      <c r="J11" s="7">
        <f t="shared" si="12"/>
        <v>10.032459584798987</v>
      </c>
      <c r="K11" s="7">
        <f t="shared" si="12"/>
        <v>8.5960992427274405</v>
      </c>
      <c r="L11" s="7">
        <f t="shared" si="12"/>
        <v>8.1360296491431967</v>
      </c>
      <c r="M11" s="7">
        <f t="shared" ref="M11" si="13">M61/M36*100</f>
        <v>9.1885024668912738</v>
      </c>
    </row>
    <row r="12" spans="1:13" ht="12.75" customHeight="1" x14ac:dyDescent="0.2">
      <c r="A12" s="3" t="s">
        <v>5</v>
      </c>
      <c r="B12" s="7">
        <f t="shared" ref="B12:L12" si="14">B62/B37*100</f>
        <v>0.39916338757134251</v>
      </c>
      <c r="C12" s="7">
        <f t="shared" si="14"/>
        <v>0.37605516293678837</v>
      </c>
      <c r="D12" s="7">
        <f t="shared" si="14"/>
        <v>0.60697778440435379</v>
      </c>
      <c r="E12" s="7">
        <f t="shared" si="14"/>
        <v>0.69050737831888487</v>
      </c>
      <c r="F12" s="7">
        <f t="shared" si="14"/>
        <v>0.69045175081217791</v>
      </c>
      <c r="G12" s="7">
        <f t="shared" si="14"/>
        <v>0.9799237358902636</v>
      </c>
      <c r="H12" s="7">
        <f t="shared" si="14"/>
        <v>1.0712398529637004</v>
      </c>
      <c r="I12" s="7">
        <f t="shared" si="14"/>
        <v>1.1757997235600015</v>
      </c>
      <c r="J12" s="7">
        <f t="shared" si="14"/>
        <v>1.0270158670399134</v>
      </c>
      <c r="K12" s="7">
        <f t="shared" si="14"/>
        <v>0.82166269368295575</v>
      </c>
      <c r="L12" s="7">
        <f t="shared" si="14"/>
        <v>1.1703347330365119</v>
      </c>
      <c r="M12" s="7">
        <f t="shared" ref="M12" si="15">M62/M37*100</f>
        <v>0.96337295466231132</v>
      </c>
    </row>
    <row r="13" spans="1:13" ht="12.75" customHeight="1" x14ac:dyDescent="0.2">
      <c r="A13" s="3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12.75" customHeight="1" x14ac:dyDescent="0.2">
      <c r="A14" s="2" t="s">
        <v>6</v>
      </c>
      <c r="B14" s="11">
        <f t="shared" ref="B14:M14" si="16">B64/B39*100</f>
        <v>5.0007555147346032</v>
      </c>
      <c r="C14" s="11">
        <f t="shared" si="16"/>
        <v>5.0598129938767435</v>
      </c>
      <c r="D14" s="11">
        <f t="shared" si="16"/>
        <v>5.4154885618592496</v>
      </c>
      <c r="E14" s="11">
        <f t="shared" si="16"/>
        <v>5.6022012124827878</v>
      </c>
      <c r="F14" s="11">
        <f t="shared" si="16"/>
        <v>5.5438751210047803</v>
      </c>
      <c r="G14" s="11">
        <f t="shared" si="16"/>
        <v>5.5130598764806855</v>
      </c>
      <c r="H14" s="11">
        <f t="shared" si="16"/>
        <v>5.0325579243474854</v>
      </c>
      <c r="I14" s="11">
        <f t="shared" si="16"/>
        <v>4.7984353903784545</v>
      </c>
      <c r="J14" s="11">
        <f t="shared" si="16"/>
        <v>4.3221070391630114</v>
      </c>
      <c r="K14" s="11">
        <f t="shared" si="16"/>
        <v>4.2261352965409369</v>
      </c>
      <c r="L14" s="11">
        <f t="shared" si="16"/>
        <v>5.3937643854435784</v>
      </c>
      <c r="M14" s="11">
        <f t="shared" si="16"/>
        <v>4.9724859559094607</v>
      </c>
    </row>
    <row r="15" spans="1:13" ht="12.75" customHeight="1" x14ac:dyDescent="0.2">
      <c r="A15" s="3" t="s">
        <v>7</v>
      </c>
      <c r="B15" s="7">
        <f t="shared" ref="B15:M15" si="17">B65/B40*100</f>
        <v>8.797906451752052</v>
      </c>
      <c r="C15" s="7">
        <f t="shared" si="17"/>
        <v>8.9225239484921932</v>
      </c>
      <c r="D15" s="7">
        <f t="shared" si="17"/>
        <v>10.44978799199256</v>
      </c>
      <c r="E15" s="7">
        <f t="shared" si="17"/>
        <v>10.107215092889362</v>
      </c>
      <c r="F15" s="7">
        <f t="shared" si="17"/>
        <v>10.180872932905823</v>
      </c>
      <c r="G15" s="7">
        <f t="shared" si="17"/>
        <v>9.5386612921103069</v>
      </c>
      <c r="H15" s="7">
        <f t="shared" si="17"/>
        <v>7.639589975203684</v>
      </c>
      <c r="I15" s="7">
        <f t="shared" si="17"/>
        <v>8.4864065715604173</v>
      </c>
      <c r="J15" s="7">
        <f t="shared" si="17"/>
        <v>7.0682174058595475</v>
      </c>
      <c r="K15" s="7">
        <f t="shared" si="17"/>
        <v>6.4945130429025433</v>
      </c>
      <c r="L15" s="7">
        <f t="shared" si="17"/>
        <v>8.3863182943537726</v>
      </c>
      <c r="M15" s="7">
        <f t="shared" si="17"/>
        <v>7.6823483139754236</v>
      </c>
    </row>
    <row r="16" spans="1:13" ht="12.75" customHeight="1" x14ac:dyDescent="0.2">
      <c r="A16" s="2" t="s">
        <v>8</v>
      </c>
      <c r="B16" s="11">
        <f t="shared" ref="B16:L16" si="18">B66/B41*100</f>
        <v>3.7853755654874526</v>
      </c>
      <c r="C16" s="11">
        <f t="shared" si="18"/>
        <v>3.8045859392311789</v>
      </c>
      <c r="D16" s="11">
        <f t="shared" si="18"/>
        <v>3.7353482137290359</v>
      </c>
      <c r="E16" s="11">
        <f t="shared" si="18"/>
        <v>4.0477431834581985</v>
      </c>
      <c r="F16" s="11">
        <f t="shared" si="18"/>
        <v>3.948481738303252</v>
      </c>
      <c r="G16" s="11">
        <f t="shared" si="18"/>
        <v>4.1413064082565763</v>
      </c>
      <c r="H16" s="11">
        <f t="shared" si="18"/>
        <v>4.1702274237513386</v>
      </c>
      <c r="I16" s="11">
        <f t="shared" si="18"/>
        <v>3.6071611349557449</v>
      </c>
      <c r="J16" s="11">
        <f t="shared" si="18"/>
        <v>3.4642488020295028</v>
      </c>
      <c r="K16" s="11">
        <f t="shared" si="18"/>
        <v>3.5128209576850091</v>
      </c>
      <c r="L16" s="11">
        <f t="shared" si="18"/>
        <v>4.3917645621011285</v>
      </c>
      <c r="M16" s="11">
        <f t="shared" ref="M16" si="19">M66/M41*100</f>
        <v>3.9829487752200881</v>
      </c>
    </row>
    <row r="17" spans="1:21" ht="12.75" customHeight="1" x14ac:dyDescent="0.2">
      <c r="A17" s="3" t="s">
        <v>9</v>
      </c>
      <c r="B17" s="7">
        <f t="shared" ref="B17:L17" si="20">B67/B42*100</f>
        <v>1.633408458515101</v>
      </c>
      <c r="C17" s="7">
        <f t="shared" si="20"/>
        <v>1.9331818388993431</v>
      </c>
      <c r="D17" s="7">
        <f t="shared" si="20"/>
        <v>1.8988474810639966</v>
      </c>
      <c r="E17" s="7">
        <f t="shared" si="20"/>
        <v>2.0176117821505937</v>
      </c>
      <c r="F17" s="7">
        <f t="shared" si="20"/>
        <v>1.6557606363431603</v>
      </c>
      <c r="G17" s="7">
        <f t="shared" si="20"/>
        <v>1.6123267212883097</v>
      </c>
      <c r="H17" s="7">
        <f t="shared" si="20"/>
        <v>1.5662141188724288</v>
      </c>
      <c r="I17" s="7">
        <f t="shared" si="20"/>
        <v>1.7921119823993057</v>
      </c>
      <c r="J17" s="7">
        <f t="shared" si="20"/>
        <v>1.7371817359354516</v>
      </c>
      <c r="K17" s="7">
        <f t="shared" si="20"/>
        <v>1.7459584091396436</v>
      </c>
      <c r="L17" s="7">
        <f t="shared" si="20"/>
        <v>2.1393293407543412</v>
      </c>
      <c r="M17" s="7">
        <f t="shared" ref="M17" si="21">M67/M42*100</f>
        <v>1.9846204965111314</v>
      </c>
    </row>
    <row r="18" spans="1:21" ht="12.75" customHeight="1" x14ac:dyDescent="0.2">
      <c r="A18" s="3" t="s">
        <v>10</v>
      </c>
      <c r="B18" s="7">
        <f t="shared" ref="B18:L18" si="22">B68/B43*100</f>
        <v>11.466028665071663</v>
      </c>
      <c r="C18" s="7">
        <f t="shared" si="22"/>
        <v>12.501016432948692</v>
      </c>
      <c r="D18" s="7">
        <f t="shared" si="22"/>
        <v>12.018838735244133</v>
      </c>
      <c r="E18" s="7">
        <f t="shared" si="22"/>
        <v>13.984688568455478</v>
      </c>
      <c r="F18" s="7">
        <f t="shared" si="22"/>
        <v>13.454747394201744</v>
      </c>
      <c r="G18" s="7">
        <f t="shared" si="22"/>
        <v>14.054890786923197</v>
      </c>
      <c r="H18" s="7">
        <f t="shared" si="22"/>
        <v>16.271162473808026</v>
      </c>
      <c r="I18" s="7">
        <f t="shared" si="22"/>
        <v>13.42637048417728</v>
      </c>
      <c r="J18" s="7">
        <f t="shared" si="22"/>
        <v>11.023579993056853</v>
      </c>
      <c r="K18" s="7">
        <f t="shared" si="22"/>
        <v>11.983163249856162</v>
      </c>
      <c r="L18" s="7">
        <f t="shared" si="22"/>
        <v>15.084146038337259</v>
      </c>
      <c r="M18" s="7">
        <f t="shared" ref="M18" si="23">M68/M43*100</f>
        <v>16.95815157215085</v>
      </c>
    </row>
    <row r="19" spans="1:21" ht="12.75" customHeight="1" x14ac:dyDescent="0.2">
      <c r="A19" s="3" t="s">
        <v>11</v>
      </c>
      <c r="B19" s="7">
        <f t="shared" ref="B19:L19" si="24">B69/B44*100</f>
        <v>4.5131956920652927</v>
      </c>
      <c r="C19" s="7">
        <f t="shared" si="24"/>
        <v>4.447789875236043</v>
      </c>
      <c r="D19" s="7">
        <f t="shared" si="24"/>
        <v>4.8321973625722334</v>
      </c>
      <c r="E19" s="7">
        <f t="shared" si="24"/>
        <v>4.8354116576632808</v>
      </c>
      <c r="F19" s="7">
        <f t="shared" si="24"/>
        <v>6.101648083736956</v>
      </c>
      <c r="G19" s="7">
        <f t="shared" si="24"/>
        <v>7.4283411096912237</v>
      </c>
      <c r="H19" s="7">
        <f t="shared" si="24"/>
        <v>6.2063263362440395</v>
      </c>
      <c r="I19" s="7">
        <f t="shared" si="24"/>
        <v>5.3715432576044222</v>
      </c>
      <c r="J19" s="7">
        <f t="shared" si="24"/>
        <v>5.2053124374918633</v>
      </c>
      <c r="K19" s="7">
        <f t="shared" si="24"/>
        <v>4.6794204632509366</v>
      </c>
      <c r="L19" s="7">
        <f t="shared" si="24"/>
        <v>4.9030068755967777</v>
      </c>
      <c r="M19" s="7">
        <f t="shared" ref="M19" si="25">M69/M44*100</f>
        <v>5.3377248392768193</v>
      </c>
    </row>
    <row r="20" spans="1:21" ht="12.75" customHeight="1" x14ac:dyDescent="0.2">
      <c r="A20" s="3" t="s">
        <v>12</v>
      </c>
      <c r="B20" s="7">
        <f t="shared" ref="B20:L20" si="26">B70/B45*100</f>
        <v>0.97411262343207894</v>
      </c>
      <c r="C20" s="7">
        <f t="shared" si="26"/>
        <v>0.99424385138670834</v>
      </c>
      <c r="D20" s="7">
        <f t="shared" si="26"/>
        <v>1.2376671142506861</v>
      </c>
      <c r="E20" s="7">
        <f t="shared" si="26"/>
        <v>1.2265736878152043</v>
      </c>
      <c r="F20" s="7">
        <f t="shared" si="26"/>
        <v>1.394647568790049</v>
      </c>
      <c r="G20" s="7">
        <f t="shared" si="26"/>
        <v>1.2188499366439389</v>
      </c>
      <c r="H20" s="7">
        <f t="shared" si="26"/>
        <v>1.3379700577625842</v>
      </c>
      <c r="I20" s="7">
        <f t="shared" si="26"/>
        <v>1.2042209807572934</v>
      </c>
      <c r="J20" s="7">
        <f t="shared" si="26"/>
        <v>1.0975246048314942</v>
      </c>
      <c r="K20" s="7">
        <f t="shared" si="26"/>
        <v>0.9742404227212681</v>
      </c>
      <c r="L20" s="7">
        <f t="shared" si="26"/>
        <v>0.80890908083550328</v>
      </c>
      <c r="M20" s="7">
        <f t="shared" ref="M20" si="27">M70/M45*100</f>
        <v>0.74552422953746</v>
      </c>
    </row>
    <row r="21" spans="1:21" ht="12.75" customHeight="1" x14ac:dyDescent="0.2">
      <c r="A21" s="3" t="s">
        <v>13</v>
      </c>
      <c r="B21" s="7">
        <f t="shared" ref="B21:L21" si="28">B71/B46*100</f>
        <v>1.2994163101838769</v>
      </c>
      <c r="C21" s="7">
        <f t="shared" si="28"/>
        <v>1.3351347759640304</v>
      </c>
      <c r="D21" s="7">
        <f t="shared" si="28"/>
        <v>1.164444723651914</v>
      </c>
      <c r="E21" s="7">
        <f t="shared" si="28"/>
        <v>1.0833029946406347</v>
      </c>
      <c r="F21" s="7">
        <f t="shared" si="28"/>
        <v>0.93683821957995761</v>
      </c>
      <c r="G21" s="7">
        <f t="shared" si="28"/>
        <v>0.84869406378557022</v>
      </c>
      <c r="H21" s="7">
        <f t="shared" si="28"/>
        <v>0.78938466968645205</v>
      </c>
      <c r="I21" s="7">
        <f t="shared" si="28"/>
        <v>0.9018088669123282</v>
      </c>
      <c r="J21" s="7">
        <f t="shared" si="28"/>
        <v>0.91642720718550508</v>
      </c>
      <c r="K21" s="7">
        <f t="shared" si="28"/>
        <v>0.9002047288346513</v>
      </c>
      <c r="L21" s="7">
        <f t="shared" si="28"/>
        <v>1.1266980080616102</v>
      </c>
      <c r="M21" s="7">
        <f t="shared" ref="M21" si="29">M71/M46*100</f>
        <v>1.2397549823138643</v>
      </c>
    </row>
    <row r="22" spans="1:21" ht="12.75" customHeight="1" x14ac:dyDescent="0.2">
      <c r="A22" s="3" t="s">
        <v>14</v>
      </c>
      <c r="B22" s="7">
        <f t="shared" ref="B22:L22" si="30">B72/B47*100</f>
        <v>2.6906586981941016</v>
      </c>
      <c r="C22" s="7">
        <f t="shared" si="30"/>
        <v>2.3455047821466528</v>
      </c>
      <c r="D22" s="7">
        <f t="shared" si="30"/>
        <v>2.3690321683507922</v>
      </c>
      <c r="E22" s="7">
        <f t="shared" si="30"/>
        <v>2.6237648056032659</v>
      </c>
      <c r="F22" s="7">
        <f t="shared" si="30"/>
        <v>2.2165886910684423</v>
      </c>
      <c r="G22" s="7">
        <f t="shared" si="30"/>
        <v>2.1529539539744671</v>
      </c>
      <c r="H22" s="7">
        <f t="shared" si="30"/>
        <v>2.0769779609957193</v>
      </c>
      <c r="I22" s="7">
        <f t="shared" si="30"/>
        <v>1.5600999352271674</v>
      </c>
      <c r="J22" s="7">
        <f t="shared" si="30"/>
        <v>1.6273597614642643</v>
      </c>
      <c r="K22" s="7">
        <f t="shared" si="30"/>
        <v>1.7271187636722887</v>
      </c>
      <c r="L22" s="7">
        <f t="shared" si="30"/>
        <v>2.0851207654109141</v>
      </c>
      <c r="M22" s="7">
        <f t="shared" ref="M22" si="31">M72/M47*100</f>
        <v>1.6156497902562614</v>
      </c>
    </row>
    <row r="23" spans="1:21" ht="12.75" customHeight="1" x14ac:dyDescent="0.2">
      <c r="A23" s="3" t="s">
        <v>15</v>
      </c>
      <c r="B23" s="7">
        <f t="shared" ref="B23:L23" si="32">B73/B48*100</f>
        <v>6.265081919175822</v>
      </c>
      <c r="C23" s="7">
        <f t="shared" si="32"/>
        <v>6.3305746530029836</v>
      </c>
      <c r="D23" s="7">
        <f t="shared" si="32"/>
        <v>6.1523826918101152</v>
      </c>
      <c r="E23" s="7">
        <f t="shared" si="32"/>
        <v>6.5439171683027357</v>
      </c>
      <c r="F23" s="7">
        <f t="shared" si="32"/>
        <v>6.5540037378148686</v>
      </c>
      <c r="G23" s="7">
        <f t="shared" si="32"/>
        <v>6.2604416819701472</v>
      </c>
      <c r="H23" s="7">
        <f t="shared" si="32"/>
        <v>6.7512803485822932</v>
      </c>
      <c r="I23" s="7">
        <f t="shared" si="32"/>
        <v>6.7691133041673446</v>
      </c>
      <c r="J23" s="7">
        <f t="shared" si="32"/>
        <v>7.1093818711809327</v>
      </c>
      <c r="K23" s="7">
        <f t="shared" si="32"/>
        <v>7.0010207110818321</v>
      </c>
      <c r="L23" s="7">
        <f t="shared" si="32"/>
        <v>8.5975453848120686</v>
      </c>
      <c r="M23" s="7">
        <f t="shared" ref="M23" si="33">M73/M48*100</f>
        <v>5.3567500774943628</v>
      </c>
    </row>
    <row r="24" spans="1:21" ht="12.75" customHeight="1" x14ac:dyDescent="0.2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21" ht="12.75" customHeight="1" x14ac:dyDescent="0.2">
      <c r="A25" s="3" t="s">
        <v>16</v>
      </c>
      <c r="B25" s="7">
        <f t="shared" ref="B25:L25" si="34">B75/B50*100</f>
        <v>1.0970898789595676</v>
      </c>
      <c r="C25" s="7">
        <f t="shared" si="34"/>
        <v>1.0924193676517318</v>
      </c>
      <c r="D25" s="7">
        <f t="shared" si="34"/>
        <v>1.0725805699361037</v>
      </c>
      <c r="E25" s="7">
        <f t="shared" si="34"/>
        <v>0.91980346120346856</v>
      </c>
      <c r="F25" s="7">
        <f t="shared" si="34"/>
        <v>0.83533611903973659</v>
      </c>
      <c r="G25" s="7">
        <f t="shared" si="34"/>
        <v>0.81383252261442096</v>
      </c>
      <c r="H25" s="7">
        <f t="shared" si="34"/>
        <v>0.88064657867608542</v>
      </c>
      <c r="I25" s="7">
        <f t="shared" si="34"/>
        <v>0.77636434259079423</v>
      </c>
      <c r="J25" s="7">
        <f t="shared" si="34"/>
        <v>0.68099217610812335</v>
      </c>
      <c r="K25" s="7">
        <f t="shared" si="34"/>
        <v>0.53998393062882799</v>
      </c>
      <c r="L25" s="7">
        <f t="shared" si="34"/>
        <v>0.83210388978412297</v>
      </c>
      <c r="M25" s="7">
        <f t="shared" ref="M25" si="35">M75/M50*100</f>
        <v>0.48966864728868903</v>
      </c>
    </row>
    <row r="26" spans="1:21" ht="12.75" customHeight="1" x14ac:dyDescent="0.3">
      <c r="A26" s="13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21" ht="12.75" customHeight="1" x14ac:dyDescent="0.3">
      <c r="A27" s="1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21" x14ac:dyDescent="0.2">
      <c r="A28" s="20" t="s">
        <v>25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spans="1:21" x14ac:dyDescent="0.2">
      <c r="A29"/>
      <c r="B29" s="6">
        <v>2010</v>
      </c>
      <c r="C29" s="6">
        <v>2011</v>
      </c>
      <c r="D29" s="6">
        <v>2012</v>
      </c>
      <c r="E29" s="6">
        <v>2013</v>
      </c>
      <c r="F29" s="6">
        <v>2014</v>
      </c>
      <c r="G29" s="6">
        <v>2015</v>
      </c>
      <c r="H29" s="6">
        <v>2016</v>
      </c>
      <c r="I29" s="6">
        <v>2017</v>
      </c>
      <c r="J29" s="6">
        <v>2018</v>
      </c>
      <c r="K29" s="6">
        <v>2019</v>
      </c>
      <c r="L29" s="6">
        <v>2020</v>
      </c>
      <c r="M29" s="6">
        <v>2021</v>
      </c>
    </row>
    <row r="30" spans="1:21" x14ac:dyDescent="0.2">
      <c r="A30" s="2" t="s">
        <v>17</v>
      </c>
      <c r="B30" s="5">
        <f>+B31+B50</f>
        <v>89776.397500000006</v>
      </c>
      <c r="C30" s="5">
        <f t="shared" ref="C30:J30" si="36">+C31+C50</f>
        <v>91706.513000000006</v>
      </c>
      <c r="D30" s="5">
        <f t="shared" ref="D30:E30" si="37">+D31+D50</f>
        <v>95105.883000000002</v>
      </c>
      <c r="E30" s="5">
        <f t="shared" si="37"/>
        <v>97138.006500000003</v>
      </c>
      <c r="F30" s="5">
        <f t="shared" si="36"/>
        <v>102605.04650000001</v>
      </c>
      <c r="G30" s="5">
        <f t="shared" si="36"/>
        <v>107543.3915</v>
      </c>
      <c r="H30" s="5">
        <f t="shared" si="36"/>
        <v>110985.31</v>
      </c>
      <c r="I30" s="5">
        <f t="shared" si="36"/>
        <v>114582.6915</v>
      </c>
      <c r="J30" s="5">
        <f t="shared" si="36"/>
        <v>119049.6425</v>
      </c>
      <c r="K30" s="5">
        <f t="shared" ref="K30:L30" si="38">+K31+K50</f>
        <v>123618.94399999999</v>
      </c>
      <c r="L30" s="5">
        <f t="shared" si="38"/>
        <v>98556.071999999986</v>
      </c>
      <c r="M30" s="5">
        <f t="shared" ref="M30" si="39">+M31+M50</f>
        <v>111428.216</v>
      </c>
      <c r="N30" s="4"/>
      <c r="O30" s="4"/>
      <c r="P30" s="4"/>
      <c r="Q30" s="4"/>
      <c r="R30" s="4"/>
      <c r="S30" s="4"/>
      <c r="T30" s="4"/>
      <c r="U30" s="4"/>
    </row>
    <row r="31" spans="1:21" x14ac:dyDescent="0.2">
      <c r="A31" s="2" t="s">
        <v>18</v>
      </c>
      <c r="B31" s="5">
        <f>+B32+B39</f>
        <v>62517.737500000003</v>
      </c>
      <c r="C31" s="5">
        <f t="shared" ref="C31:J31" si="40">+C32+C39</f>
        <v>64516.433000000005</v>
      </c>
      <c r="D31" s="5">
        <f t="shared" ref="D31:E31" si="41">+D32+D39</f>
        <v>66160.532999999996</v>
      </c>
      <c r="E31" s="5">
        <f t="shared" si="41"/>
        <v>68618.446500000005</v>
      </c>
      <c r="F31" s="5">
        <f t="shared" si="40"/>
        <v>72429.57650000001</v>
      </c>
      <c r="G31" s="5">
        <f t="shared" si="40"/>
        <v>75516.261499999993</v>
      </c>
      <c r="H31" s="5">
        <f t="shared" si="40"/>
        <v>79031.89</v>
      </c>
      <c r="I31" s="5">
        <f t="shared" si="40"/>
        <v>81217.171499999997</v>
      </c>
      <c r="J31" s="5">
        <f t="shared" si="40"/>
        <v>84608.982499999998</v>
      </c>
      <c r="K31" s="5">
        <f t="shared" ref="K31:L31" si="42">+K32+K39</f>
        <v>87998.383999999991</v>
      </c>
      <c r="L31" s="5">
        <f t="shared" si="42"/>
        <v>72367.39499999999</v>
      </c>
      <c r="M31" s="5">
        <f t="shared" ref="M31" si="43">+M32+M39</f>
        <v>81164.995999999999</v>
      </c>
      <c r="N31" s="4"/>
      <c r="O31" s="4"/>
      <c r="P31" s="4"/>
      <c r="Q31" s="4"/>
      <c r="R31" s="4"/>
      <c r="S31" s="4"/>
      <c r="T31" s="4"/>
      <c r="U31" s="4"/>
    </row>
    <row r="32" spans="1:21" x14ac:dyDescent="0.2">
      <c r="A32" s="2" t="s">
        <v>0</v>
      </c>
      <c r="B32" s="5">
        <f t="shared" ref="B32:M32" si="44">SUM(B39:B43)</f>
        <v>43156.764999999999</v>
      </c>
      <c r="C32" s="5">
        <f t="shared" si="44"/>
        <v>44485.752</v>
      </c>
      <c r="D32" s="5">
        <f t="shared" si="44"/>
        <v>45624.372000000003</v>
      </c>
      <c r="E32" s="5">
        <f t="shared" si="44"/>
        <v>47257.401000000005</v>
      </c>
      <c r="F32" s="5">
        <f t="shared" si="44"/>
        <v>49879.331000000006</v>
      </c>
      <c r="G32" s="5">
        <f t="shared" si="44"/>
        <v>52033.860999999997</v>
      </c>
      <c r="H32" s="5">
        <f t="shared" si="44"/>
        <v>54499.46</v>
      </c>
      <c r="I32" s="5">
        <f t="shared" si="44"/>
        <v>55934.571000000004</v>
      </c>
      <c r="J32" s="5">
        <f t="shared" si="44"/>
        <v>58349.574999999997</v>
      </c>
      <c r="K32" s="5">
        <f t="shared" si="44"/>
        <v>60723.835999999988</v>
      </c>
      <c r="L32" s="5">
        <f t="shared" si="44"/>
        <v>49977.139999999992</v>
      </c>
      <c r="M32" s="5">
        <f t="shared" si="44"/>
        <v>56014.203999999998</v>
      </c>
      <c r="N32" s="4"/>
      <c r="O32" s="4"/>
      <c r="P32" s="4"/>
      <c r="Q32" s="4"/>
      <c r="R32" s="4"/>
      <c r="S32" s="4"/>
      <c r="T32" s="4"/>
      <c r="U32" s="4"/>
    </row>
    <row r="33" spans="1:13" x14ac:dyDescent="0.2">
      <c r="A33" s="3" t="s">
        <v>1</v>
      </c>
      <c r="B33" s="7">
        <v>12230.811000000002</v>
      </c>
      <c r="C33" s="7">
        <v>12572.28</v>
      </c>
      <c r="D33" s="7">
        <v>12457.395000000002</v>
      </c>
      <c r="E33" s="7">
        <v>12650.985000000001</v>
      </c>
      <c r="F33" s="7">
        <v>12710.520000000002</v>
      </c>
      <c r="G33" s="7">
        <v>12781.800000000001</v>
      </c>
      <c r="H33" s="7">
        <v>13076.910000000002</v>
      </c>
      <c r="I33" s="7">
        <v>13479.210000000001</v>
      </c>
      <c r="J33" s="7">
        <v>13797.675000000001</v>
      </c>
      <c r="K33" s="7">
        <v>14420.970000000001</v>
      </c>
      <c r="L33" s="7">
        <v>12794.760000000002</v>
      </c>
      <c r="M33" s="7">
        <v>13292.370000000003</v>
      </c>
    </row>
    <row r="34" spans="1:13" x14ac:dyDescent="0.2">
      <c r="A34" s="3" t="s">
        <v>2</v>
      </c>
      <c r="B34" s="7">
        <v>9318.8975153362881</v>
      </c>
      <c r="C34" s="7">
        <v>10014.597436497284</v>
      </c>
      <c r="D34" s="7">
        <v>10990.776144525153</v>
      </c>
      <c r="E34" s="7">
        <v>11323.491793908714</v>
      </c>
      <c r="F34" s="7">
        <v>11111.268653112476</v>
      </c>
      <c r="G34" s="7">
        <v>11537.270914167604</v>
      </c>
      <c r="H34" s="7">
        <v>12011.572176921967</v>
      </c>
      <c r="I34" s="7">
        <v>12476.047959219741</v>
      </c>
      <c r="J34" s="7">
        <v>12622.526707539228</v>
      </c>
      <c r="K34" s="7">
        <v>13555.353361412981</v>
      </c>
      <c r="L34" s="7">
        <v>14315.406919351655</v>
      </c>
      <c r="M34" s="7">
        <v>21506.142704499591</v>
      </c>
    </row>
    <row r="35" spans="1:13" x14ac:dyDescent="0.2">
      <c r="A35" s="3" t="s">
        <v>3</v>
      </c>
      <c r="B35" s="7">
        <v>35733.659894664845</v>
      </c>
      <c r="C35" s="7">
        <v>39001.149698507339</v>
      </c>
      <c r="D35" s="7">
        <v>39877.880126064782</v>
      </c>
      <c r="E35" s="7">
        <v>38371.24144090504</v>
      </c>
      <c r="F35" s="7">
        <v>37431.487142600257</v>
      </c>
      <c r="G35" s="7">
        <v>38199.096411218146</v>
      </c>
      <c r="H35" s="7">
        <v>37994.614032283847</v>
      </c>
      <c r="I35" s="7">
        <v>39861.179495169832</v>
      </c>
      <c r="J35" s="7">
        <v>42195.305272895472</v>
      </c>
      <c r="K35" s="7">
        <v>42453.889137237376</v>
      </c>
      <c r="L35" s="7">
        <v>37067.850910867593</v>
      </c>
      <c r="M35" s="7">
        <v>39571.54954566482</v>
      </c>
    </row>
    <row r="36" spans="1:13" x14ac:dyDescent="0.2">
      <c r="A36" s="3" t="s">
        <v>4</v>
      </c>
      <c r="B36" s="7">
        <v>11796.39344262295</v>
      </c>
      <c r="C36" s="7">
        <v>11927.74597837301</v>
      </c>
      <c r="D36" s="7">
        <v>13445.754545454549</v>
      </c>
      <c r="E36" s="7">
        <v>13893.300000000003</v>
      </c>
      <c r="F36" s="7">
        <v>14149.96363636364</v>
      </c>
      <c r="G36" s="7">
        <v>13991.642585926327</v>
      </c>
      <c r="H36" s="7">
        <v>8956.9891897677408</v>
      </c>
      <c r="I36" s="7">
        <v>9697.535057650357</v>
      </c>
      <c r="J36" s="7">
        <v>10789.519832052885</v>
      </c>
      <c r="K36" s="7">
        <v>11487.960579243767</v>
      </c>
      <c r="L36" s="7">
        <v>11229.623728343235</v>
      </c>
      <c r="M36" s="7">
        <v>8660.5471605477069</v>
      </c>
    </row>
    <row r="37" spans="1:13" x14ac:dyDescent="0.2">
      <c r="A37" s="3" t="s">
        <v>5</v>
      </c>
      <c r="B37" s="7">
        <v>59990.784499054833</v>
      </c>
      <c r="C37" s="7">
        <v>68774.372997890474</v>
      </c>
      <c r="D37" s="7">
        <v>73530.066762971925</v>
      </c>
      <c r="E37" s="7">
        <v>77430.53986018346</v>
      </c>
      <c r="F37" s="7">
        <v>79921.471585525345</v>
      </c>
      <c r="G37" s="7">
        <v>72771.282874545548</v>
      </c>
      <c r="H37" s="7">
        <v>63684.616947774848</v>
      </c>
      <c r="I37" s="7">
        <v>64497.534757695561</v>
      </c>
      <c r="J37" s="7">
        <v>65807.080379475185</v>
      </c>
      <c r="K37" s="7">
        <v>64384.646129705565</v>
      </c>
      <c r="L37" s="7">
        <v>56866.251379558096</v>
      </c>
      <c r="M37" s="7">
        <v>66055.948074819418</v>
      </c>
    </row>
    <row r="38" spans="1:13" x14ac:dyDescent="0.2">
      <c r="A38" s="3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x14ac:dyDescent="0.2">
      <c r="A39" s="2" t="s">
        <v>6</v>
      </c>
      <c r="B39" s="8">
        <f t="shared" ref="B39:J39" si="45">+B40+B41</f>
        <v>19360.9725</v>
      </c>
      <c r="C39" s="8">
        <f t="shared" si="45"/>
        <v>20030.681</v>
      </c>
      <c r="D39" s="8">
        <f t="shared" ref="D39:E39" si="46">+D40+D41</f>
        <v>20536.161</v>
      </c>
      <c r="E39" s="8">
        <f t="shared" si="46"/>
        <v>21361.0455</v>
      </c>
      <c r="F39" s="8">
        <f t="shared" si="45"/>
        <v>22550.245500000005</v>
      </c>
      <c r="G39" s="8">
        <f t="shared" si="45"/>
        <v>23482.4005</v>
      </c>
      <c r="H39" s="8">
        <f t="shared" si="45"/>
        <v>24532.43</v>
      </c>
      <c r="I39" s="8">
        <f t="shared" si="45"/>
        <v>25282.6005</v>
      </c>
      <c r="J39" s="8">
        <f t="shared" si="45"/>
        <v>26259.407500000001</v>
      </c>
      <c r="K39" s="8">
        <f t="shared" ref="K39:M39" si="47">+K40+K41</f>
        <v>27274.547999999999</v>
      </c>
      <c r="L39" s="8">
        <f t="shared" si="47"/>
        <v>22390.254999999997</v>
      </c>
      <c r="M39" s="8">
        <f t="shared" si="47"/>
        <v>25150.791999999998</v>
      </c>
    </row>
    <row r="40" spans="1:13" x14ac:dyDescent="0.2">
      <c r="A40" s="3" t="s">
        <v>7</v>
      </c>
      <c r="B40" s="7">
        <v>4694.4225000000006</v>
      </c>
      <c r="C40" s="7">
        <v>4912.7310000000007</v>
      </c>
      <c r="D40" s="7">
        <v>5138.7210000000005</v>
      </c>
      <c r="E40" s="7">
        <v>5479.8255000000008</v>
      </c>
      <c r="F40" s="7">
        <v>5772.5055000000011</v>
      </c>
      <c r="G40" s="7">
        <v>5968.1205</v>
      </c>
      <c r="H40" s="7">
        <v>6097.68</v>
      </c>
      <c r="I40" s="7">
        <v>6172.7805000000008</v>
      </c>
      <c r="J40" s="7">
        <v>6250.567500000001</v>
      </c>
      <c r="K40" s="7">
        <v>6524.9279999999999</v>
      </c>
      <c r="L40" s="7">
        <v>5616.4050000000007</v>
      </c>
      <c r="M40" s="7">
        <v>6727.482</v>
      </c>
    </row>
    <row r="41" spans="1:13" x14ac:dyDescent="0.2">
      <c r="A41" s="2" t="s">
        <v>8</v>
      </c>
      <c r="B41" s="8">
        <f t="shared" ref="B41:J41" si="48">SUM(B42:B48)</f>
        <v>14666.55</v>
      </c>
      <c r="C41" s="8">
        <f t="shared" si="48"/>
        <v>15117.949999999999</v>
      </c>
      <c r="D41" s="8">
        <f t="shared" ref="D41:E41" si="49">SUM(D42:D48)</f>
        <v>15397.439999999999</v>
      </c>
      <c r="E41" s="8">
        <f t="shared" si="49"/>
        <v>15881.22</v>
      </c>
      <c r="F41" s="8">
        <f t="shared" si="48"/>
        <v>16777.740000000002</v>
      </c>
      <c r="G41" s="8">
        <f t="shared" si="48"/>
        <v>17514.28</v>
      </c>
      <c r="H41" s="8">
        <f t="shared" si="48"/>
        <v>18434.75</v>
      </c>
      <c r="I41" s="8">
        <f t="shared" si="48"/>
        <v>19109.82</v>
      </c>
      <c r="J41" s="8">
        <f t="shared" si="48"/>
        <v>20008.84</v>
      </c>
      <c r="K41" s="8">
        <f t="shared" ref="K41:L41" si="50">SUM(K42:K48)</f>
        <v>20749.62</v>
      </c>
      <c r="L41" s="8">
        <f t="shared" si="50"/>
        <v>16773.849999999999</v>
      </c>
      <c r="M41" s="8">
        <f t="shared" ref="M41" si="51">SUM(M42:M48)</f>
        <v>18423.309999999998</v>
      </c>
    </row>
    <row r="42" spans="1:13" x14ac:dyDescent="0.2">
      <c r="A42" s="3" t="s">
        <v>9</v>
      </c>
      <c r="B42" s="7">
        <v>3101.49</v>
      </c>
      <c r="C42" s="7">
        <v>3071.62</v>
      </c>
      <c r="D42" s="7">
        <v>3239.86</v>
      </c>
      <c r="E42" s="7">
        <v>3189.91</v>
      </c>
      <c r="F42" s="7">
        <v>3374.28</v>
      </c>
      <c r="G42" s="7">
        <v>3609.07</v>
      </c>
      <c r="H42" s="7">
        <v>3878.78</v>
      </c>
      <c r="I42" s="7">
        <v>3963.48</v>
      </c>
      <c r="J42" s="7">
        <v>4332.88</v>
      </c>
      <c r="K42" s="7">
        <v>4523.59</v>
      </c>
      <c r="L42" s="7">
        <v>3828.77</v>
      </c>
      <c r="M42" s="7">
        <v>4213.3999999999996</v>
      </c>
    </row>
    <row r="43" spans="1:13" x14ac:dyDescent="0.2">
      <c r="A43" s="3" t="s">
        <v>10</v>
      </c>
      <c r="B43" s="7">
        <v>1333.33</v>
      </c>
      <c r="C43" s="7">
        <v>1352.77</v>
      </c>
      <c r="D43" s="7">
        <v>1312.19</v>
      </c>
      <c r="E43" s="7">
        <v>1345.4</v>
      </c>
      <c r="F43" s="7">
        <v>1404.56</v>
      </c>
      <c r="G43" s="7">
        <v>1459.99</v>
      </c>
      <c r="H43" s="7">
        <v>1555.82</v>
      </c>
      <c r="I43" s="7">
        <v>1405.89</v>
      </c>
      <c r="J43" s="7">
        <v>1497.88</v>
      </c>
      <c r="K43" s="7">
        <v>1651.15</v>
      </c>
      <c r="L43" s="7">
        <v>1367.86</v>
      </c>
      <c r="M43" s="7">
        <v>1499.22</v>
      </c>
    </row>
    <row r="44" spans="1:13" x14ac:dyDescent="0.2">
      <c r="A44" s="3" t="s">
        <v>11</v>
      </c>
      <c r="B44" s="7">
        <v>2081.7399999999998</v>
      </c>
      <c r="C44" s="7">
        <v>2102.37</v>
      </c>
      <c r="D44" s="7">
        <v>2159.6799999999998</v>
      </c>
      <c r="E44" s="7">
        <v>2275.0700000000002</v>
      </c>
      <c r="F44" s="7">
        <v>2461.04</v>
      </c>
      <c r="G44" s="7">
        <v>2691.92</v>
      </c>
      <c r="H44" s="7">
        <v>2866.43</v>
      </c>
      <c r="I44" s="7">
        <v>3039.35</v>
      </c>
      <c r="J44" s="7">
        <v>3149.59</v>
      </c>
      <c r="K44" s="7">
        <v>3276.41</v>
      </c>
      <c r="L44" s="7">
        <v>2817.21</v>
      </c>
      <c r="M44" s="7">
        <v>3031.61</v>
      </c>
    </row>
    <row r="45" spans="1:13" x14ac:dyDescent="0.2">
      <c r="A45" s="3" t="s">
        <v>12</v>
      </c>
      <c r="B45" s="7">
        <v>149.88</v>
      </c>
      <c r="C45" s="7">
        <v>171.99</v>
      </c>
      <c r="D45" s="7">
        <v>171.29</v>
      </c>
      <c r="E45" s="7">
        <v>160.61000000000001</v>
      </c>
      <c r="F45" s="7">
        <v>159.18</v>
      </c>
      <c r="G45" s="7">
        <v>165.73</v>
      </c>
      <c r="H45" s="7">
        <v>169.66</v>
      </c>
      <c r="I45" s="7">
        <v>161.1</v>
      </c>
      <c r="J45" s="7">
        <v>167.65</v>
      </c>
      <c r="K45" s="7">
        <v>181.68</v>
      </c>
      <c r="L45" s="7">
        <v>180.49</v>
      </c>
      <c r="M45" s="7">
        <v>190.47</v>
      </c>
    </row>
    <row r="46" spans="1:13" x14ac:dyDescent="0.2">
      <c r="A46" s="3" t="s">
        <v>13</v>
      </c>
      <c r="B46" s="7">
        <v>2052.46</v>
      </c>
      <c r="C46" s="7">
        <v>2257.4499999999998</v>
      </c>
      <c r="D46" s="7">
        <v>2228.5300000000002</v>
      </c>
      <c r="E46" s="7">
        <v>2362.2199999999998</v>
      </c>
      <c r="F46" s="7">
        <v>2573.5500000000002</v>
      </c>
      <c r="G46" s="7">
        <v>2583.9699999999998</v>
      </c>
      <c r="H46" s="7">
        <v>2719.84</v>
      </c>
      <c r="I46" s="7">
        <v>2857.59</v>
      </c>
      <c r="J46" s="7">
        <v>2905.85</v>
      </c>
      <c r="K46" s="7">
        <v>2989.32</v>
      </c>
      <c r="L46" s="7">
        <v>2386.62</v>
      </c>
      <c r="M46" s="7">
        <v>2318.1999999999998</v>
      </c>
    </row>
    <row r="47" spans="1:13" x14ac:dyDescent="0.2">
      <c r="A47" s="3" t="s">
        <v>14</v>
      </c>
      <c r="B47" s="7">
        <v>4002.44</v>
      </c>
      <c r="C47" s="7">
        <v>4234.5</v>
      </c>
      <c r="D47" s="7">
        <v>4314.8</v>
      </c>
      <c r="E47" s="7">
        <v>4483.1000000000004</v>
      </c>
      <c r="F47" s="7">
        <v>4723.7</v>
      </c>
      <c r="G47" s="7">
        <v>4879.8999999999996</v>
      </c>
      <c r="H47" s="7">
        <v>5045.6000000000004</v>
      </c>
      <c r="I47" s="7">
        <v>5403.5</v>
      </c>
      <c r="J47" s="7">
        <v>5567.3</v>
      </c>
      <c r="K47" s="7">
        <v>5668.4</v>
      </c>
      <c r="L47" s="7">
        <v>3846.3</v>
      </c>
      <c r="M47" s="7">
        <v>4815.3999999999996</v>
      </c>
    </row>
    <row r="48" spans="1:13" x14ac:dyDescent="0.2">
      <c r="A48" s="3" t="s">
        <v>15</v>
      </c>
      <c r="B48" s="7">
        <v>1945.21</v>
      </c>
      <c r="C48" s="7">
        <v>1927.25</v>
      </c>
      <c r="D48" s="7">
        <v>1971.09</v>
      </c>
      <c r="E48" s="7">
        <v>2064.91</v>
      </c>
      <c r="F48" s="7">
        <v>2081.4299999999998</v>
      </c>
      <c r="G48" s="7">
        <v>2123.6999999999998</v>
      </c>
      <c r="H48" s="7">
        <v>2198.62</v>
      </c>
      <c r="I48" s="7">
        <v>2278.91</v>
      </c>
      <c r="J48" s="7">
        <v>2387.69</v>
      </c>
      <c r="K48" s="7">
        <v>2459.0700000000002</v>
      </c>
      <c r="L48" s="7">
        <v>2346.6</v>
      </c>
      <c r="M48" s="7">
        <v>2355.0100000000002</v>
      </c>
    </row>
    <row r="49" spans="1:13" x14ac:dyDescent="0.2">
      <c r="A49" s="3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13" x14ac:dyDescent="0.2">
      <c r="A50" s="3" t="s">
        <v>16</v>
      </c>
      <c r="B50" s="7">
        <v>27258.66</v>
      </c>
      <c r="C50" s="7">
        <v>27190.080000000002</v>
      </c>
      <c r="D50" s="7">
        <v>28945.350000000002</v>
      </c>
      <c r="E50" s="7">
        <v>28519.56</v>
      </c>
      <c r="F50" s="7">
        <v>30175.47</v>
      </c>
      <c r="G50" s="7">
        <v>32027.13</v>
      </c>
      <c r="H50" s="7">
        <v>31953.420000000002</v>
      </c>
      <c r="I50" s="7">
        <v>33365.520000000004</v>
      </c>
      <c r="J50" s="7">
        <v>34440.660000000003</v>
      </c>
      <c r="K50" s="7">
        <v>35620.559999999998</v>
      </c>
      <c r="L50" s="7">
        <v>26188.677000000003</v>
      </c>
      <c r="M50" s="7">
        <v>30263.22</v>
      </c>
    </row>
    <row r="51" spans="1:13" x14ac:dyDescent="0.2">
      <c r="A51" s="3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1:13" x14ac:dyDescent="0.2">
      <c r="A52" s="3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1:13" x14ac:dyDescent="0.2">
      <c r="A53" s="20" t="s">
        <v>22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</row>
    <row r="54" spans="1:13" x14ac:dyDescent="0.2">
      <c r="A54"/>
      <c r="B54" s="6">
        <v>2010</v>
      </c>
      <c r="C54" s="6">
        <v>2011</v>
      </c>
      <c r="D54" s="6">
        <v>2011</v>
      </c>
      <c r="E54" s="6">
        <v>2013</v>
      </c>
      <c r="F54" s="6">
        <v>2014</v>
      </c>
      <c r="G54" s="6">
        <v>2015</v>
      </c>
      <c r="H54" s="6">
        <v>2016</v>
      </c>
      <c r="I54" s="6">
        <v>2017</v>
      </c>
      <c r="J54" s="6">
        <v>2018</v>
      </c>
      <c r="K54" s="6">
        <v>2019</v>
      </c>
      <c r="L54" s="6">
        <v>2020</v>
      </c>
      <c r="M54" s="6">
        <v>2021</v>
      </c>
    </row>
    <row r="55" spans="1:13" x14ac:dyDescent="0.2">
      <c r="A55" s="2" t="s">
        <v>17</v>
      </c>
      <c r="B55" s="10">
        <f>+B56+B75</f>
        <v>7350.4708795178794</v>
      </c>
      <c r="C55" s="10">
        <f>+C56+C75</f>
        <v>7559.6637116819857</v>
      </c>
      <c r="D55" s="10">
        <f>+D56+D75</f>
        <v>8294.5049250361044</v>
      </c>
      <c r="E55" s="10">
        <f>+E56+E75</f>
        <v>8596.9877666944976</v>
      </c>
      <c r="F55" s="10">
        <f>+F56+F75</f>
        <v>8552.5915276532432</v>
      </c>
      <c r="G55" s="10">
        <f t="shared" ref="G55:J55" si="52">+G56+G75</f>
        <v>9261.3533549156782</v>
      </c>
      <c r="H55" s="10">
        <f t="shared" si="52"/>
        <v>8315.5091065705674</v>
      </c>
      <c r="I55" s="10">
        <f t="shared" si="52"/>
        <v>8975.8390025263652</v>
      </c>
      <c r="J55" s="10">
        <f t="shared" si="52"/>
        <v>8606.9713129624615</v>
      </c>
      <c r="K55" s="10">
        <f t="shared" ref="K55:L55" si="53">+K56+K75</f>
        <v>8456.3869144866148</v>
      </c>
      <c r="L55" s="10">
        <f t="shared" si="53"/>
        <v>8881.6937965596244</v>
      </c>
      <c r="M55" s="10">
        <f t="shared" ref="M55" si="54">+M56+M75</f>
        <v>9255.0940308988611</v>
      </c>
    </row>
    <row r="56" spans="1:13" x14ac:dyDescent="0.2">
      <c r="A56" s="2" t="s">
        <v>18</v>
      </c>
      <c r="B56" s="5">
        <f>+B57+B64</f>
        <v>7051.4188795178798</v>
      </c>
      <c r="C56" s="5">
        <f>+C57+C64</f>
        <v>7262.6340116819856</v>
      </c>
      <c r="D56" s="5">
        <f>+D57+D64</f>
        <v>7984.0427250361035</v>
      </c>
      <c r="E56" s="5">
        <f>+E57+E64</f>
        <v>8334.6638666944982</v>
      </c>
      <c r="F56" s="5">
        <f>+F57+F64</f>
        <v>8300.5249276532431</v>
      </c>
      <c r="G56" s="5">
        <f t="shared" ref="G56:J56" si="55">+G57+G64</f>
        <v>9000.7061549156788</v>
      </c>
      <c r="H56" s="5">
        <f t="shared" si="55"/>
        <v>8034.1124065705681</v>
      </c>
      <c r="I56" s="5">
        <f t="shared" si="55"/>
        <v>8716.8010025263648</v>
      </c>
      <c r="J56" s="5">
        <f t="shared" si="55"/>
        <v>8372.4331129624607</v>
      </c>
      <c r="K56" s="5">
        <f t="shared" ref="K56:L56" si="56">+K57+K64</f>
        <v>8264.041614486614</v>
      </c>
      <c r="L56" s="5">
        <f t="shared" si="56"/>
        <v>8663.7767965596249</v>
      </c>
      <c r="M56" s="5">
        <f t="shared" ref="M56" si="57">+M57+M64</f>
        <v>9106.9045308988607</v>
      </c>
    </row>
    <row r="57" spans="1:13" x14ac:dyDescent="0.2">
      <c r="A57" s="2" t="s">
        <v>0</v>
      </c>
      <c r="B57" s="5">
        <f>SUM(B58:B62)</f>
        <v>6083.2239795178793</v>
      </c>
      <c r="C57" s="5">
        <f>SUM(C58:C62)</f>
        <v>6249.1190116819853</v>
      </c>
      <c r="D57" s="5">
        <f>SUM(D58:D62)</f>
        <v>6871.9092750361033</v>
      </c>
      <c r="E57" s="5">
        <f>SUM(E58:E62)</f>
        <v>7137.975116694498</v>
      </c>
      <c r="F57" s="5">
        <f>SUM(F58:F62)</f>
        <v>7050.3674776532434</v>
      </c>
      <c r="G57" s="5">
        <f t="shared" ref="G57:J57" si="58">SUM(G58:G62)</f>
        <v>7706.107354915679</v>
      </c>
      <c r="H57" s="5">
        <f t="shared" si="58"/>
        <v>6799.5036565705686</v>
      </c>
      <c r="I57" s="5">
        <f t="shared" si="58"/>
        <v>7503.6317525263648</v>
      </c>
      <c r="J57" s="5">
        <f t="shared" si="58"/>
        <v>7237.4734129624603</v>
      </c>
      <c r="K57" s="5">
        <f t="shared" ref="K57:L57" si="59">SUM(K58:K62)</f>
        <v>7111.3823144866146</v>
      </c>
      <c r="L57" s="5">
        <f t="shared" si="59"/>
        <v>7456.099196559624</v>
      </c>
      <c r="M57" s="5">
        <f t="shared" ref="M57" si="60">SUM(M58:M62)</f>
        <v>7856.2849308988598</v>
      </c>
    </row>
    <row r="58" spans="1:13" x14ac:dyDescent="0.2">
      <c r="A58" s="3" t="s">
        <v>1</v>
      </c>
      <c r="B58" s="7">
        <v>158.71815000000001</v>
      </c>
      <c r="C58" s="7">
        <v>150.66</v>
      </c>
      <c r="D58" s="7">
        <v>175.63499999999999</v>
      </c>
      <c r="E58" s="7">
        <v>201.96</v>
      </c>
      <c r="F58" s="7">
        <v>202.095</v>
      </c>
      <c r="G58" s="7">
        <v>191.56500000000003</v>
      </c>
      <c r="H58" s="7">
        <v>196.96500000000003</v>
      </c>
      <c r="I58" s="7">
        <v>203.71500000000003</v>
      </c>
      <c r="J58" s="7">
        <v>231.66</v>
      </c>
      <c r="K58" s="7">
        <v>229.63500000000002</v>
      </c>
      <c r="L58" s="7">
        <v>247.185</v>
      </c>
      <c r="M58" s="7">
        <v>222.61500000000001</v>
      </c>
    </row>
    <row r="59" spans="1:13" x14ac:dyDescent="0.2">
      <c r="A59" s="3" t="s">
        <v>2</v>
      </c>
      <c r="B59" s="7">
        <v>2658.5353691200612</v>
      </c>
      <c r="C59" s="7">
        <v>2572.1225851730551</v>
      </c>
      <c r="D59" s="7">
        <v>2796.0410827947412</v>
      </c>
      <c r="E59" s="7">
        <v>2904.2008655180866</v>
      </c>
      <c r="F59" s="7">
        <v>2732.7150239049602</v>
      </c>
      <c r="G59" s="7">
        <v>2935.4418537186789</v>
      </c>
      <c r="H59" s="7">
        <v>2448.8281562885477</v>
      </c>
      <c r="I59" s="7">
        <v>2839.3023685068315</v>
      </c>
      <c r="J59" s="7">
        <v>2465.8981058899581</v>
      </c>
      <c r="K59" s="7">
        <v>2385.1078584227307</v>
      </c>
      <c r="L59" s="7">
        <v>2411.0574909317552</v>
      </c>
      <c r="M59" s="7">
        <v>2900.9469310222021</v>
      </c>
    </row>
    <row r="60" spans="1:13" x14ac:dyDescent="0.2">
      <c r="A60" s="3" t="s">
        <v>3</v>
      </c>
      <c r="B60" s="7">
        <v>1882.8010160394556</v>
      </c>
      <c r="C60" s="7">
        <v>2202.5134640852625</v>
      </c>
      <c r="D60" s="7">
        <v>2301.5211130415237</v>
      </c>
      <c r="E60" s="7">
        <v>2290.9461149151534</v>
      </c>
      <c r="F60" s="7">
        <v>2235.6082539111671</v>
      </c>
      <c r="G60" s="7">
        <v>2409.722956269713</v>
      </c>
      <c r="H60" s="7">
        <v>2507.1767620265305</v>
      </c>
      <c r="I60" s="7">
        <v>2643.5010906824555</v>
      </c>
      <c r="J60" s="7">
        <v>2781.6119333950051</v>
      </c>
      <c r="K60" s="7">
        <v>2980.0983459991062</v>
      </c>
      <c r="L60" s="7">
        <v>3218.6856983318207</v>
      </c>
      <c r="M60" s="7">
        <v>3300.5832716848595</v>
      </c>
    </row>
    <row r="61" spans="1:13" x14ac:dyDescent="0.2">
      <c r="A61" s="3" t="s">
        <v>4</v>
      </c>
      <c r="B61" s="7">
        <v>1143.7081967213112</v>
      </c>
      <c r="C61" s="7">
        <v>1065.1933819876965</v>
      </c>
      <c r="D61" s="7">
        <v>1152.4009090909094</v>
      </c>
      <c r="E61" s="7">
        <v>1206.2045454545457</v>
      </c>
      <c r="F61" s="7">
        <v>1328.1300000000003</v>
      </c>
      <c r="G61" s="7">
        <v>1456.2744711277678</v>
      </c>
      <c r="H61" s="7">
        <v>964.31874130364986</v>
      </c>
      <c r="I61" s="7">
        <v>1058.7514579530782</v>
      </c>
      <c r="J61" s="7">
        <v>1082.4542165445773</v>
      </c>
      <c r="K61" s="7">
        <v>987.51649235720038</v>
      </c>
      <c r="L61" s="7">
        <v>913.64551602522522</v>
      </c>
      <c r="M61" s="7">
        <v>795.77458949320828</v>
      </c>
    </row>
    <row r="62" spans="1:13" x14ac:dyDescent="0.2">
      <c r="A62" s="3" t="s">
        <v>5</v>
      </c>
      <c r="B62" s="7">
        <v>239.46124763705109</v>
      </c>
      <c r="C62" s="7">
        <v>258.6295804359716</v>
      </c>
      <c r="D62" s="7">
        <v>446.3111701089291</v>
      </c>
      <c r="E62" s="7">
        <v>534.66359080671191</v>
      </c>
      <c r="F62" s="7">
        <v>551.81919983711703</v>
      </c>
      <c r="G62" s="7">
        <v>713.10307379951837</v>
      </c>
      <c r="H62" s="7">
        <v>682.21499695183911</v>
      </c>
      <c r="I62" s="7">
        <v>758.36183538400041</v>
      </c>
      <c r="J62" s="7">
        <v>675.84915713291991</v>
      </c>
      <c r="K62" s="7">
        <v>529.0246177075777</v>
      </c>
      <c r="L62" s="7">
        <v>665.52549127082307</v>
      </c>
      <c r="M62" s="7">
        <v>636.36513869859004</v>
      </c>
    </row>
    <row r="63" spans="1:13" x14ac:dyDescent="0.2">
      <c r="A63" s="3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 x14ac:dyDescent="0.2">
      <c r="A64" s="2" t="s">
        <v>6</v>
      </c>
      <c r="B64" s="11">
        <f t="shared" ref="B64:J64" si="61">+B65+B66</f>
        <v>968.19489999999996</v>
      </c>
      <c r="C64" s="11">
        <f t="shared" si="61"/>
        <v>1013.5150000000001</v>
      </c>
      <c r="D64" s="11">
        <f t="shared" ref="D64:E64" si="62">+D65+D66</f>
        <v>1112.13345</v>
      </c>
      <c r="E64" s="11">
        <f t="shared" si="62"/>
        <v>1196.68875</v>
      </c>
      <c r="F64" s="11">
        <f t="shared" si="61"/>
        <v>1250.1574500000002</v>
      </c>
      <c r="G64" s="11">
        <f t="shared" si="61"/>
        <v>1294.5988</v>
      </c>
      <c r="H64" s="11">
        <f t="shared" si="61"/>
        <v>1234.6087499999999</v>
      </c>
      <c r="I64" s="11">
        <f t="shared" si="61"/>
        <v>1213.1692499999999</v>
      </c>
      <c r="J64" s="11">
        <f t="shared" si="61"/>
        <v>1134.9596999999999</v>
      </c>
      <c r="K64" s="11">
        <f t="shared" ref="K64:M64" si="63">+K65+K66</f>
        <v>1152.6593</v>
      </c>
      <c r="L64" s="11">
        <f t="shared" si="63"/>
        <v>1207.6776</v>
      </c>
      <c r="M64" s="11">
        <f t="shared" si="63"/>
        <v>1250.6196</v>
      </c>
    </row>
    <row r="65" spans="1:13" x14ac:dyDescent="0.2">
      <c r="A65" s="3" t="s">
        <v>7</v>
      </c>
      <c r="B65" s="7">
        <v>413.01090000000005</v>
      </c>
      <c r="C65" s="7">
        <v>438.33960000000008</v>
      </c>
      <c r="D65" s="7">
        <v>536.98545000000001</v>
      </c>
      <c r="E65" s="7">
        <v>553.85775000000001</v>
      </c>
      <c r="F65" s="7">
        <v>587.69145000000003</v>
      </c>
      <c r="G65" s="7">
        <v>569.27880000000005</v>
      </c>
      <c r="H65" s="7">
        <v>465.83775000000003</v>
      </c>
      <c r="I65" s="7">
        <v>523.84725000000003</v>
      </c>
      <c r="J65" s="7">
        <v>441.80370000000005</v>
      </c>
      <c r="K65" s="7">
        <v>423.76230000000004</v>
      </c>
      <c r="L65" s="7">
        <v>471.00960000000003</v>
      </c>
      <c r="M65" s="7">
        <v>516.82860000000005</v>
      </c>
    </row>
    <row r="66" spans="1:13" x14ac:dyDescent="0.2">
      <c r="A66" s="2" t="s">
        <v>8</v>
      </c>
      <c r="B66" s="11">
        <f t="shared" ref="B66:J66" si="64">SUM(B67:B73)</f>
        <v>555.18399999999997</v>
      </c>
      <c r="C66" s="11">
        <f t="shared" si="64"/>
        <v>575.17539999999997</v>
      </c>
      <c r="D66" s="11">
        <f t="shared" ref="D66:E66" si="65">SUM(D67:D73)</f>
        <v>575.14800000000002</v>
      </c>
      <c r="E66" s="11">
        <f t="shared" si="65"/>
        <v>642.83100000000002</v>
      </c>
      <c r="F66" s="11">
        <f t="shared" si="64"/>
        <v>662.46600000000012</v>
      </c>
      <c r="G66" s="11">
        <f t="shared" si="64"/>
        <v>725.31999999999994</v>
      </c>
      <c r="H66" s="11">
        <f t="shared" si="64"/>
        <v>768.77099999999996</v>
      </c>
      <c r="I66" s="11">
        <f t="shared" si="64"/>
        <v>689.32199999999989</v>
      </c>
      <c r="J66" s="11">
        <f t="shared" si="64"/>
        <v>693.15599999999995</v>
      </c>
      <c r="K66" s="11">
        <f t="shared" ref="K66:L66" si="66">SUM(K67:K73)</f>
        <v>728.89700000000005</v>
      </c>
      <c r="L66" s="11">
        <f t="shared" si="66"/>
        <v>736.66800000000001</v>
      </c>
      <c r="M66" s="11">
        <f t="shared" ref="M66" si="67">SUM(M67:M73)</f>
        <v>733.79099999999994</v>
      </c>
    </row>
    <row r="67" spans="1:13" x14ac:dyDescent="0.2">
      <c r="A67" s="3" t="s">
        <v>9</v>
      </c>
      <c r="B67" s="7">
        <v>50.66</v>
      </c>
      <c r="C67" s="7">
        <v>59.38</v>
      </c>
      <c r="D67" s="7">
        <v>61.52</v>
      </c>
      <c r="E67" s="7">
        <v>64.36</v>
      </c>
      <c r="F67" s="7">
        <v>55.87</v>
      </c>
      <c r="G67" s="7">
        <v>58.19</v>
      </c>
      <c r="H67" s="7">
        <v>60.75</v>
      </c>
      <c r="I67" s="7">
        <v>71.03</v>
      </c>
      <c r="J67" s="7">
        <v>75.27</v>
      </c>
      <c r="K67" s="7">
        <v>78.98</v>
      </c>
      <c r="L67" s="7">
        <v>81.91</v>
      </c>
      <c r="M67" s="7">
        <v>83.62</v>
      </c>
    </row>
    <row r="68" spans="1:13" x14ac:dyDescent="0.2">
      <c r="A68" s="3" t="s">
        <v>10</v>
      </c>
      <c r="B68" s="7">
        <v>152.88</v>
      </c>
      <c r="C68" s="7">
        <v>169.11</v>
      </c>
      <c r="D68" s="7">
        <v>157.71</v>
      </c>
      <c r="E68" s="7">
        <v>188.15</v>
      </c>
      <c r="F68" s="7">
        <v>188.98</v>
      </c>
      <c r="G68" s="7">
        <v>205.2</v>
      </c>
      <c r="H68" s="7">
        <v>253.15</v>
      </c>
      <c r="I68" s="7">
        <v>188.76</v>
      </c>
      <c r="J68" s="7">
        <v>165.12</v>
      </c>
      <c r="K68" s="7">
        <v>197.86</v>
      </c>
      <c r="L68" s="7">
        <v>206.33</v>
      </c>
      <c r="M68" s="7">
        <v>254.24</v>
      </c>
    </row>
    <row r="69" spans="1:13" x14ac:dyDescent="0.2">
      <c r="A69" s="3" t="s">
        <v>11</v>
      </c>
      <c r="B69" s="7">
        <v>93.953000000000003</v>
      </c>
      <c r="C69" s="7">
        <v>93.509</v>
      </c>
      <c r="D69" s="7">
        <v>104.36</v>
      </c>
      <c r="E69" s="7">
        <v>110.009</v>
      </c>
      <c r="F69" s="7">
        <v>150.16399999999999</v>
      </c>
      <c r="G69" s="7">
        <v>199.965</v>
      </c>
      <c r="H69" s="7">
        <v>177.9</v>
      </c>
      <c r="I69" s="7">
        <v>163.26</v>
      </c>
      <c r="J69" s="7">
        <v>163.946</v>
      </c>
      <c r="K69" s="7">
        <v>153.31700000000001</v>
      </c>
      <c r="L69" s="7">
        <v>138.12799999999999</v>
      </c>
      <c r="M69" s="7">
        <v>161.81899999999999</v>
      </c>
    </row>
    <row r="70" spans="1:13" x14ac:dyDescent="0.2">
      <c r="A70" s="3" t="s">
        <v>12</v>
      </c>
      <c r="B70" s="7">
        <v>1.46</v>
      </c>
      <c r="C70" s="7">
        <v>1.71</v>
      </c>
      <c r="D70" s="7">
        <v>2.12</v>
      </c>
      <c r="E70" s="7">
        <v>1.97</v>
      </c>
      <c r="F70" s="7">
        <v>2.2200000000000002</v>
      </c>
      <c r="G70" s="7">
        <v>2.02</v>
      </c>
      <c r="H70" s="7">
        <v>2.27</v>
      </c>
      <c r="I70" s="7">
        <v>1.94</v>
      </c>
      <c r="J70" s="7">
        <v>1.84</v>
      </c>
      <c r="K70" s="7">
        <v>1.77</v>
      </c>
      <c r="L70" s="7">
        <v>1.46</v>
      </c>
      <c r="M70" s="7">
        <v>1.42</v>
      </c>
    </row>
    <row r="71" spans="1:13" x14ac:dyDescent="0.2">
      <c r="A71" s="3" t="s">
        <v>13</v>
      </c>
      <c r="B71" s="7">
        <v>26.67</v>
      </c>
      <c r="C71" s="7">
        <v>30.14</v>
      </c>
      <c r="D71" s="7">
        <v>25.95</v>
      </c>
      <c r="E71" s="7">
        <v>25.59</v>
      </c>
      <c r="F71" s="7">
        <v>24.11</v>
      </c>
      <c r="G71" s="7">
        <v>21.93</v>
      </c>
      <c r="H71" s="7">
        <v>21.47</v>
      </c>
      <c r="I71" s="7">
        <v>25.77</v>
      </c>
      <c r="J71" s="7">
        <v>26.63</v>
      </c>
      <c r="K71" s="7">
        <v>26.91</v>
      </c>
      <c r="L71" s="7">
        <v>26.89</v>
      </c>
      <c r="M71" s="7">
        <v>28.74</v>
      </c>
    </row>
    <row r="72" spans="1:13" x14ac:dyDescent="0.2">
      <c r="A72" s="3" t="s">
        <v>14</v>
      </c>
      <c r="B72" s="7">
        <v>107.69199999999999</v>
      </c>
      <c r="C72" s="7">
        <v>99.320400000000006</v>
      </c>
      <c r="D72" s="7">
        <v>102.21899999999999</v>
      </c>
      <c r="E72" s="7">
        <v>117.626</v>
      </c>
      <c r="F72" s="7">
        <v>104.705</v>
      </c>
      <c r="G72" s="7">
        <v>105.062</v>
      </c>
      <c r="H72" s="7">
        <v>104.79600000000001</v>
      </c>
      <c r="I72" s="7">
        <v>84.3</v>
      </c>
      <c r="J72" s="7">
        <v>90.6</v>
      </c>
      <c r="K72" s="7">
        <v>97.9</v>
      </c>
      <c r="L72" s="7">
        <v>80.2</v>
      </c>
      <c r="M72" s="7">
        <v>77.8</v>
      </c>
    </row>
    <row r="73" spans="1:13" x14ac:dyDescent="0.2">
      <c r="A73" s="3" t="s">
        <v>15</v>
      </c>
      <c r="B73" s="7">
        <v>121.869</v>
      </c>
      <c r="C73" s="7">
        <v>122.006</v>
      </c>
      <c r="D73" s="7">
        <v>121.26900000000001</v>
      </c>
      <c r="E73" s="7">
        <v>135.126</v>
      </c>
      <c r="F73" s="7">
        <v>136.417</v>
      </c>
      <c r="G73" s="7">
        <v>132.953</v>
      </c>
      <c r="H73" s="7">
        <v>148.435</v>
      </c>
      <c r="I73" s="7">
        <v>154.262</v>
      </c>
      <c r="J73" s="7">
        <v>169.75</v>
      </c>
      <c r="K73" s="7">
        <v>172.16</v>
      </c>
      <c r="L73" s="7">
        <v>201.75</v>
      </c>
      <c r="M73" s="7">
        <v>126.152</v>
      </c>
    </row>
    <row r="74" spans="1:13" x14ac:dyDescent="0.2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 x14ac:dyDescent="0.2">
      <c r="A75" s="3" t="s">
        <v>16</v>
      </c>
      <c r="B75" s="7">
        <v>299.05200000000002</v>
      </c>
      <c r="C75" s="7">
        <v>297.02969999999999</v>
      </c>
      <c r="D75" s="7">
        <v>310.46220000000005</v>
      </c>
      <c r="E75" s="7">
        <v>262.32389999999998</v>
      </c>
      <c r="F75" s="7">
        <v>252.06660000000002</v>
      </c>
      <c r="G75" s="7">
        <v>260.6472</v>
      </c>
      <c r="H75" s="7">
        <v>281.39670000000001</v>
      </c>
      <c r="I75" s="7">
        <v>259.03800000000001</v>
      </c>
      <c r="J75" s="7">
        <v>234.53820000000002</v>
      </c>
      <c r="K75" s="7">
        <v>192.34530000000004</v>
      </c>
      <c r="L75" s="7">
        <v>217.917</v>
      </c>
      <c r="M75" s="7">
        <v>148.18950000000001</v>
      </c>
    </row>
    <row r="76" spans="1:13" x14ac:dyDescent="0.2">
      <c r="A76"/>
    </row>
    <row r="77" spans="1:13" x14ac:dyDescent="0.2">
      <c r="A77"/>
      <c r="I77" s="17"/>
      <c r="J77" s="17"/>
      <c r="K77" s="17"/>
      <c r="L77" s="17"/>
      <c r="M77" s="17"/>
    </row>
    <row r="78" spans="1:13" x14ac:dyDescent="0.2">
      <c r="A78" s="4" t="s">
        <v>19</v>
      </c>
    </row>
    <row r="79" spans="1:13" x14ac:dyDescent="0.2">
      <c r="A79" s="16" t="s">
        <v>20</v>
      </c>
    </row>
    <row r="80" spans="1:13" x14ac:dyDescent="0.2">
      <c r="A80"/>
    </row>
    <row r="81" spans="1:1" x14ac:dyDescent="0.2">
      <c r="A81"/>
    </row>
    <row r="82" spans="1:1" x14ac:dyDescent="0.2">
      <c r="A82"/>
    </row>
    <row r="83" spans="1:1" x14ac:dyDescent="0.2">
      <c r="A83"/>
    </row>
    <row r="84" spans="1:1" x14ac:dyDescent="0.2">
      <c r="A84"/>
    </row>
    <row r="85" spans="1:1" x14ac:dyDescent="0.2">
      <c r="A85"/>
    </row>
    <row r="86" spans="1:1" x14ac:dyDescent="0.2">
      <c r="A86"/>
    </row>
    <row r="87" spans="1:1" x14ac:dyDescent="0.2">
      <c r="A87"/>
    </row>
    <row r="88" spans="1:1" x14ac:dyDescent="0.2">
      <c r="A88"/>
    </row>
    <row r="89" spans="1:1" x14ac:dyDescent="0.2">
      <c r="A89"/>
    </row>
    <row r="90" spans="1:1" x14ac:dyDescent="0.2">
      <c r="A90"/>
    </row>
    <row r="91" spans="1:1" x14ac:dyDescent="0.2">
      <c r="A91"/>
    </row>
    <row r="92" spans="1:1" x14ac:dyDescent="0.2">
      <c r="A92"/>
    </row>
    <row r="93" spans="1:1" x14ac:dyDescent="0.2">
      <c r="A93"/>
    </row>
    <row r="94" spans="1:1" x14ac:dyDescent="0.2">
      <c r="A94"/>
    </row>
    <row r="95" spans="1:1" x14ac:dyDescent="0.2">
      <c r="A95"/>
    </row>
    <row r="96" spans="1:1" x14ac:dyDescent="0.2">
      <c r="A96"/>
    </row>
    <row r="97" spans="1:1" x14ac:dyDescent="0.2">
      <c r="A97"/>
    </row>
    <row r="98" spans="1:1" x14ac:dyDescent="0.2">
      <c r="A98"/>
    </row>
    <row r="99" spans="1:1" x14ac:dyDescent="0.2">
      <c r="A99"/>
    </row>
    <row r="100" spans="1:1" x14ac:dyDescent="0.2">
      <c r="A100"/>
    </row>
    <row r="101" spans="1:1" x14ac:dyDescent="0.2">
      <c r="A101"/>
    </row>
    <row r="102" spans="1:1" x14ac:dyDescent="0.2">
      <c r="A102"/>
    </row>
    <row r="103" spans="1:1" x14ac:dyDescent="0.2">
      <c r="A103"/>
    </row>
    <row r="104" spans="1:1" x14ac:dyDescent="0.2">
      <c r="A104"/>
    </row>
    <row r="105" spans="1:1" x14ac:dyDescent="0.2">
      <c r="A105"/>
    </row>
    <row r="106" spans="1:1" x14ac:dyDescent="0.2">
      <c r="A106"/>
    </row>
    <row r="107" spans="1:1" x14ac:dyDescent="0.2">
      <c r="A107"/>
    </row>
    <row r="108" spans="1:1" x14ac:dyDescent="0.2">
      <c r="A108"/>
    </row>
    <row r="109" spans="1:1" x14ac:dyDescent="0.2">
      <c r="A109"/>
    </row>
    <row r="110" spans="1:1" x14ac:dyDescent="0.2">
      <c r="A110"/>
    </row>
    <row r="111" spans="1:1" x14ac:dyDescent="0.2">
      <c r="A111"/>
    </row>
    <row r="112" spans="1:1" x14ac:dyDescent="0.2">
      <c r="A112"/>
    </row>
    <row r="113" spans="1:1" x14ac:dyDescent="0.2">
      <c r="A113"/>
    </row>
    <row r="114" spans="1:1" x14ac:dyDescent="0.2">
      <c r="A114"/>
    </row>
    <row r="115" spans="1:1" x14ac:dyDescent="0.2">
      <c r="A115"/>
    </row>
    <row r="116" spans="1:1" x14ac:dyDescent="0.2">
      <c r="A116"/>
    </row>
    <row r="117" spans="1:1" x14ac:dyDescent="0.2">
      <c r="A117"/>
    </row>
    <row r="118" spans="1:1" x14ac:dyDescent="0.2">
      <c r="A118"/>
    </row>
    <row r="119" spans="1:1" x14ac:dyDescent="0.2">
      <c r="A119"/>
    </row>
    <row r="120" spans="1:1" x14ac:dyDescent="0.2">
      <c r="A120"/>
    </row>
    <row r="121" spans="1:1" x14ac:dyDescent="0.2">
      <c r="A121"/>
    </row>
    <row r="122" spans="1:1" x14ac:dyDescent="0.2">
      <c r="A122"/>
    </row>
    <row r="123" spans="1:1" x14ac:dyDescent="0.2">
      <c r="A123"/>
    </row>
    <row r="124" spans="1:1" x14ac:dyDescent="0.2">
      <c r="A124"/>
    </row>
    <row r="125" spans="1:1" x14ac:dyDescent="0.2">
      <c r="A125"/>
    </row>
    <row r="126" spans="1:1" x14ac:dyDescent="0.2">
      <c r="A126"/>
    </row>
    <row r="127" spans="1:1" x14ac:dyDescent="0.2">
      <c r="A127"/>
    </row>
    <row r="128" spans="1:1" x14ac:dyDescent="0.2">
      <c r="A128"/>
    </row>
    <row r="129" spans="1:1" x14ac:dyDescent="0.2">
      <c r="A129"/>
    </row>
    <row r="130" spans="1:1" x14ac:dyDescent="0.2">
      <c r="A130"/>
    </row>
    <row r="131" spans="1:1" x14ac:dyDescent="0.2">
      <c r="A131"/>
    </row>
    <row r="132" spans="1:1" x14ac:dyDescent="0.2">
      <c r="A132"/>
    </row>
    <row r="133" spans="1:1" x14ac:dyDescent="0.2">
      <c r="A133"/>
    </row>
    <row r="134" spans="1:1" x14ac:dyDescent="0.2">
      <c r="A134"/>
    </row>
    <row r="135" spans="1:1" x14ac:dyDescent="0.2">
      <c r="A135"/>
    </row>
    <row r="136" spans="1:1" x14ac:dyDescent="0.2">
      <c r="A136"/>
    </row>
    <row r="137" spans="1:1" x14ac:dyDescent="0.2">
      <c r="A137"/>
    </row>
    <row r="138" spans="1:1" x14ac:dyDescent="0.2">
      <c r="A138"/>
    </row>
    <row r="139" spans="1:1" x14ac:dyDescent="0.2">
      <c r="A139"/>
    </row>
    <row r="140" spans="1:1" x14ac:dyDescent="0.2">
      <c r="A140"/>
    </row>
    <row r="141" spans="1:1" x14ac:dyDescent="0.2">
      <c r="A141"/>
    </row>
    <row r="142" spans="1:1" x14ac:dyDescent="0.2">
      <c r="A142"/>
    </row>
    <row r="143" spans="1:1" x14ac:dyDescent="0.2">
      <c r="A143"/>
    </row>
    <row r="144" spans="1:1" x14ac:dyDescent="0.2">
      <c r="A144"/>
    </row>
    <row r="145" spans="1:1" x14ac:dyDescent="0.2">
      <c r="A145"/>
    </row>
    <row r="146" spans="1:1" x14ac:dyDescent="0.2">
      <c r="A146"/>
    </row>
    <row r="147" spans="1:1" x14ac:dyDescent="0.2">
      <c r="A147"/>
    </row>
    <row r="148" spans="1:1" x14ac:dyDescent="0.2">
      <c r="A148"/>
    </row>
    <row r="149" spans="1:1" x14ac:dyDescent="0.2">
      <c r="A149"/>
    </row>
    <row r="150" spans="1:1" x14ac:dyDescent="0.2">
      <c r="A150"/>
    </row>
    <row r="151" spans="1:1" x14ac:dyDescent="0.2">
      <c r="A151"/>
    </row>
    <row r="152" spans="1:1" x14ac:dyDescent="0.2">
      <c r="A152"/>
    </row>
    <row r="153" spans="1:1" x14ac:dyDescent="0.2">
      <c r="A153"/>
    </row>
    <row r="154" spans="1:1" x14ac:dyDescent="0.2">
      <c r="A154"/>
    </row>
    <row r="155" spans="1:1" x14ac:dyDescent="0.2">
      <c r="A155"/>
    </row>
    <row r="156" spans="1:1" x14ac:dyDescent="0.2">
      <c r="A156"/>
    </row>
    <row r="157" spans="1:1" x14ac:dyDescent="0.2">
      <c r="A157"/>
    </row>
    <row r="158" spans="1:1" x14ac:dyDescent="0.2">
      <c r="A158"/>
    </row>
    <row r="159" spans="1:1" x14ac:dyDescent="0.2">
      <c r="A159"/>
    </row>
    <row r="160" spans="1:1" x14ac:dyDescent="0.2">
      <c r="A160"/>
    </row>
    <row r="161" spans="1:1" x14ac:dyDescent="0.2">
      <c r="A161"/>
    </row>
    <row r="162" spans="1:1" x14ac:dyDescent="0.2">
      <c r="A162"/>
    </row>
    <row r="163" spans="1:1" x14ac:dyDescent="0.2">
      <c r="A163"/>
    </row>
    <row r="164" spans="1:1" x14ac:dyDescent="0.2">
      <c r="A164"/>
    </row>
    <row r="165" spans="1:1" x14ac:dyDescent="0.2">
      <c r="A165"/>
    </row>
    <row r="166" spans="1:1" x14ac:dyDescent="0.2">
      <c r="A166"/>
    </row>
    <row r="167" spans="1:1" x14ac:dyDescent="0.2">
      <c r="A167"/>
    </row>
    <row r="168" spans="1:1" x14ac:dyDescent="0.2">
      <c r="A168"/>
    </row>
    <row r="169" spans="1:1" x14ac:dyDescent="0.2">
      <c r="A169"/>
    </row>
    <row r="170" spans="1:1" x14ac:dyDescent="0.2">
      <c r="A170"/>
    </row>
    <row r="171" spans="1:1" x14ac:dyDescent="0.2">
      <c r="A171"/>
    </row>
    <row r="172" spans="1:1" x14ac:dyDescent="0.2">
      <c r="A172"/>
    </row>
    <row r="173" spans="1:1" x14ac:dyDescent="0.2">
      <c r="A173"/>
    </row>
    <row r="174" spans="1:1" x14ac:dyDescent="0.2">
      <c r="A174"/>
    </row>
    <row r="175" spans="1:1" x14ac:dyDescent="0.2">
      <c r="A175"/>
    </row>
    <row r="176" spans="1:1" x14ac:dyDescent="0.2">
      <c r="A176"/>
    </row>
    <row r="177" spans="1:1" x14ac:dyDescent="0.2">
      <c r="A177"/>
    </row>
    <row r="178" spans="1:1" x14ac:dyDescent="0.2">
      <c r="A178"/>
    </row>
    <row r="179" spans="1:1" x14ac:dyDescent="0.2">
      <c r="A179"/>
    </row>
    <row r="180" spans="1:1" x14ac:dyDescent="0.2">
      <c r="A180"/>
    </row>
    <row r="181" spans="1:1" x14ac:dyDescent="0.2">
      <c r="A181"/>
    </row>
    <row r="182" spans="1:1" x14ac:dyDescent="0.2">
      <c r="A182"/>
    </row>
    <row r="183" spans="1:1" x14ac:dyDescent="0.2">
      <c r="A183"/>
    </row>
    <row r="184" spans="1:1" x14ac:dyDescent="0.2">
      <c r="A184"/>
    </row>
    <row r="185" spans="1:1" x14ac:dyDescent="0.2">
      <c r="A185"/>
    </row>
    <row r="186" spans="1:1" x14ac:dyDescent="0.2">
      <c r="A186"/>
    </row>
    <row r="187" spans="1:1" x14ac:dyDescent="0.2">
      <c r="A187"/>
    </row>
    <row r="188" spans="1:1" x14ac:dyDescent="0.2">
      <c r="A188"/>
    </row>
    <row r="189" spans="1:1" x14ac:dyDescent="0.2">
      <c r="A189"/>
    </row>
    <row r="190" spans="1:1" x14ac:dyDescent="0.2">
      <c r="A190"/>
    </row>
    <row r="191" spans="1:1" x14ac:dyDescent="0.2">
      <c r="A191"/>
    </row>
    <row r="192" spans="1:1" x14ac:dyDescent="0.2">
      <c r="A192"/>
    </row>
    <row r="193" spans="1:1" x14ac:dyDescent="0.2">
      <c r="A193"/>
    </row>
    <row r="194" spans="1:1" x14ac:dyDescent="0.2">
      <c r="A194"/>
    </row>
    <row r="195" spans="1:1" x14ac:dyDescent="0.2">
      <c r="A195"/>
    </row>
    <row r="196" spans="1:1" x14ac:dyDescent="0.2">
      <c r="A196"/>
    </row>
    <row r="197" spans="1:1" x14ac:dyDescent="0.2">
      <c r="A197"/>
    </row>
    <row r="198" spans="1:1" x14ac:dyDescent="0.2">
      <c r="A198"/>
    </row>
    <row r="199" spans="1:1" x14ac:dyDescent="0.2">
      <c r="A199"/>
    </row>
    <row r="200" spans="1:1" x14ac:dyDescent="0.2">
      <c r="A200"/>
    </row>
    <row r="201" spans="1:1" x14ac:dyDescent="0.2">
      <c r="A201"/>
    </row>
    <row r="202" spans="1:1" x14ac:dyDescent="0.2">
      <c r="A202"/>
    </row>
    <row r="203" spans="1:1" x14ac:dyDescent="0.2">
      <c r="A203"/>
    </row>
    <row r="204" spans="1:1" x14ac:dyDescent="0.2">
      <c r="A204"/>
    </row>
    <row r="205" spans="1:1" x14ac:dyDescent="0.2">
      <c r="A205"/>
    </row>
    <row r="206" spans="1:1" x14ac:dyDescent="0.2">
      <c r="A206"/>
    </row>
    <row r="207" spans="1:1" x14ac:dyDescent="0.2">
      <c r="A207"/>
    </row>
    <row r="208" spans="1:1" x14ac:dyDescent="0.2">
      <c r="A208"/>
    </row>
    <row r="209" spans="1:1" x14ac:dyDescent="0.2">
      <c r="A209"/>
    </row>
    <row r="210" spans="1:1" x14ac:dyDescent="0.2">
      <c r="A210"/>
    </row>
    <row r="211" spans="1:1" x14ac:dyDescent="0.2">
      <c r="A211"/>
    </row>
    <row r="212" spans="1:1" x14ac:dyDescent="0.2">
      <c r="A212"/>
    </row>
    <row r="213" spans="1:1" x14ac:dyDescent="0.2">
      <c r="A213"/>
    </row>
    <row r="214" spans="1:1" x14ac:dyDescent="0.2">
      <c r="A214"/>
    </row>
    <row r="215" spans="1:1" x14ac:dyDescent="0.2">
      <c r="A215"/>
    </row>
    <row r="216" spans="1:1" x14ac:dyDescent="0.2">
      <c r="A216"/>
    </row>
    <row r="217" spans="1:1" x14ac:dyDescent="0.2">
      <c r="A217"/>
    </row>
    <row r="218" spans="1:1" x14ac:dyDescent="0.2">
      <c r="A218"/>
    </row>
    <row r="219" spans="1:1" x14ac:dyDescent="0.2">
      <c r="A219"/>
    </row>
    <row r="220" spans="1:1" x14ac:dyDescent="0.2">
      <c r="A220"/>
    </row>
    <row r="221" spans="1:1" x14ac:dyDescent="0.2">
      <c r="A221"/>
    </row>
    <row r="222" spans="1:1" x14ac:dyDescent="0.2">
      <c r="A222"/>
    </row>
    <row r="223" spans="1:1" x14ac:dyDescent="0.2">
      <c r="A223"/>
    </row>
    <row r="224" spans="1:1" x14ac:dyDescent="0.2">
      <c r="A224"/>
    </row>
    <row r="225" spans="1:1" x14ac:dyDescent="0.2">
      <c r="A225"/>
    </row>
    <row r="226" spans="1:1" x14ac:dyDescent="0.2">
      <c r="A226"/>
    </row>
    <row r="227" spans="1:1" x14ac:dyDescent="0.2">
      <c r="A227"/>
    </row>
    <row r="228" spans="1:1" x14ac:dyDescent="0.2">
      <c r="A228"/>
    </row>
    <row r="229" spans="1:1" x14ac:dyDescent="0.2">
      <c r="A229"/>
    </row>
    <row r="230" spans="1:1" x14ac:dyDescent="0.2">
      <c r="A230"/>
    </row>
    <row r="231" spans="1:1" x14ac:dyDescent="0.2">
      <c r="A231"/>
    </row>
    <row r="232" spans="1:1" x14ac:dyDescent="0.2">
      <c r="A232"/>
    </row>
    <row r="233" spans="1:1" x14ac:dyDescent="0.2">
      <c r="A233"/>
    </row>
    <row r="234" spans="1:1" x14ac:dyDescent="0.2">
      <c r="A234"/>
    </row>
    <row r="235" spans="1:1" x14ac:dyDescent="0.2">
      <c r="A235"/>
    </row>
    <row r="236" spans="1:1" x14ac:dyDescent="0.2">
      <c r="A236"/>
    </row>
    <row r="237" spans="1:1" x14ac:dyDescent="0.2">
      <c r="A237"/>
    </row>
    <row r="238" spans="1:1" x14ac:dyDescent="0.2">
      <c r="A238"/>
    </row>
    <row r="239" spans="1:1" x14ac:dyDescent="0.2">
      <c r="A239"/>
    </row>
    <row r="240" spans="1:1" x14ac:dyDescent="0.2">
      <c r="A240"/>
    </row>
    <row r="241" spans="1:1" x14ac:dyDescent="0.2">
      <c r="A241"/>
    </row>
    <row r="242" spans="1:1" x14ac:dyDescent="0.2">
      <c r="A242"/>
    </row>
    <row r="243" spans="1:1" x14ac:dyDescent="0.2">
      <c r="A243"/>
    </row>
    <row r="244" spans="1:1" x14ac:dyDescent="0.2">
      <c r="A244"/>
    </row>
    <row r="245" spans="1:1" x14ac:dyDescent="0.2">
      <c r="A245"/>
    </row>
    <row r="246" spans="1:1" x14ac:dyDescent="0.2">
      <c r="A246"/>
    </row>
    <row r="247" spans="1:1" x14ac:dyDescent="0.2">
      <c r="A247"/>
    </row>
    <row r="248" spans="1:1" x14ac:dyDescent="0.2">
      <c r="A248"/>
    </row>
    <row r="249" spans="1:1" x14ac:dyDescent="0.2">
      <c r="A249"/>
    </row>
    <row r="250" spans="1:1" x14ac:dyDescent="0.2">
      <c r="A250"/>
    </row>
    <row r="251" spans="1:1" x14ac:dyDescent="0.2">
      <c r="A251"/>
    </row>
    <row r="252" spans="1:1" x14ac:dyDescent="0.2">
      <c r="A252"/>
    </row>
    <row r="253" spans="1:1" x14ac:dyDescent="0.2">
      <c r="A253"/>
    </row>
    <row r="254" spans="1:1" x14ac:dyDescent="0.2">
      <c r="A254"/>
    </row>
    <row r="255" spans="1:1" x14ac:dyDescent="0.2">
      <c r="A255"/>
    </row>
    <row r="256" spans="1:1" x14ac:dyDescent="0.2">
      <c r="A256"/>
    </row>
    <row r="257" spans="1:1" x14ac:dyDescent="0.2">
      <c r="A257"/>
    </row>
    <row r="258" spans="1:1" x14ac:dyDescent="0.2">
      <c r="A258"/>
    </row>
    <row r="259" spans="1:1" x14ac:dyDescent="0.2">
      <c r="A259"/>
    </row>
    <row r="260" spans="1:1" x14ac:dyDescent="0.2">
      <c r="A260"/>
    </row>
    <row r="261" spans="1:1" x14ac:dyDescent="0.2">
      <c r="A261"/>
    </row>
    <row r="262" spans="1:1" x14ac:dyDescent="0.2">
      <c r="A262"/>
    </row>
    <row r="263" spans="1:1" x14ac:dyDescent="0.2">
      <c r="A263"/>
    </row>
    <row r="264" spans="1:1" x14ac:dyDescent="0.2">
      <c r="A264"/>
    </row>
    <row r="265" spans="1:1" x14ac:dyDescent="0.2">
      <c r="A265"/>
    </row>
    <row r="266" spans="1:1" x14ac:dyDescent="0.2">
      <c r="A266"/>
    </row>
    <row r="267" spans="1:1" x14ac:dyDescent="0.2">
      <c r="A267"/>
    </row>
    <row r="268" spans="1:1" x14ac:dyDescent="0.2">
      <c r="A268"/>
    </row>
    <row r="269" spans="1:1" x14ac:dyDescent="0.2">
      <c r="A269"/>
    </row>
    <row r="270" spans="1:1" x14ac:dyDescent="0.2">
      <c r="A270"/>
    </row>
    <row r="271" spans="1:1" x14ac:dyDescent="0.2">
      <c r="A271"/>
    </row>
    <row r="272" spans="1:1" x14ac:dyDescent="0.2">
      <c r="A272"/>
    </row>
    <row r="273" spans="1:1" x14ac:dyDescent="0.2">
      <c r="A273"/>
    </row>
    <row r="274" spans="1:1" x14ac:dyDescent="0.2">
      <c r="A274"/>
    </row>
    <row r="275" spans="1:1" x14ac:dyDescent="0.2">
      <c r="A275"/>
    </row>
    <row r="276" spans="1:1" x14ac:dyDescent="0.2">
      <c r="A276"/>
    </row>
    <row r="277" spans="1:1" x14ac:dyDescent="0.2">
      <c r="A277"/>
    </row>
    <row r="278" spans="1:1" x14ac:dyDescent="0.2">
      <c r="A278"/>
    </row>
    <row r="279" spans="1:1" x14ac:dyDescent="0.2">
      <c r="A279"/>
    </row>
    <row r="280" spans="1:1" x14ac:dyDescent="0.2">
      <c r="A280"/>
    </row>
    <row r="281" spans="1:1" x14ac:dyDescent="0.2">
      <c r="A281"/>
    </row>
    <row r="282" spans="1:1" x14ac:dyDescent="0.2">
      <c r="A282"/>
    </row>
    <row r="283" spans="1:1" x14ac:dyDescent="0.2">
      <c r="A283"/>
    </row>
    <row r="284" spans="1:1" x14ac:dyDescent="0.2">
      <c r="A284"/>
    </row>
    <row r="285" spans="1:1" x14ac:dyDescent="0.2">
      <c r="A285"/>
    </row>
    <row r="286" spans="1:1" x14ac:dyDescent="0.2">
      <c r="A286"/>
    </row>
    <row r="287" spans="1:1" x14ac:dyDescent="0.2">
      <c r="A287"/>
    </row>
    <row r="288" spans="1:1" x14ac:dyDescent="0.2">
      <c r="A288"/>
    </row>
    <row r="289" spans="1:1" x14ac:dyDescent="0.2">
      <c r="A289"/>
    </row>
    <row r="290" spans="1:1" x14ac:dyDescent="0.2">
      <c r="A290"/>
    </row>
    <row r="291" spans="1:1" x14ac:dyDescent="0.2">
      <c r="A291"/>
    </row>
    <row r="292" spans="1:1" x14ac:dyDescent="0.2">
      <c r="A292"/>
    </row>
    <row r="293" spans="1:1" x14ac:dyDescent="0.2">
      <c r="A293"/>
    </row>
    <row r="294" spans="1:1" x14ac:dyDescent="0.2">
      <c r="A294"/>
    </row>
    <row r="295" spans="1:1" x14ac:dyDescent="0.2">
      <c r="A295"/>
    </row>
    <row r="296" spans="1:1" x14ac:dyDescent="0.2">
      <c r="A296"/>
    </row>
    <row r="297" spans="1:1" x14ac:dyDescent="0.2">
      <c r="A297"/>
    </row>
    <row r="298" spans="1:1" x14ac:dyDescent="0.2">
      <c r="A298"/>
    </row>
    <row r="299" spans="1:1" x14ac:dyDescent="0.2">
      <c r="A299"/>
    </row>
    <row r="300" spans="1:1" x14ac:dyDescent="0.2">
      <c r="A300"/>
    </row>
    <row r="301" spans="1:1" x14ac:dyDescent="0.2">
      <c r="A301"/>
    </row>
    <row r="302" spans="1:1" x14ac:dyDescent="0.2">
      <c r="A302"/>
    </row>
    <row r="303" spans="1:1" x14ac:dyDescent="0.2">
      <c r="A303"/>
    </row>
    <row r="304" spans="1:1" x14ac:dyDescent="0.2">
      <c r="A304"/>
    </row>
    <row r="305" spans="1:1" x14ac:dyDescent="0.2">
      <c r="A305"/>
    </row>
    <row r="306" spans="1:1" x14ac:dyDescent="0.2">
      <c r="A306"/>
    </row>
    <row r="307" spans="1:1" x14ac:dyDescent="0.2">
      <c r="A307"/>
    </row>
    <row r="308" spans="1:1" x14ac:dyDescent="0.2">
      <c r="A308"/>
    </row>
    <row r="309" spans="1:1" x14ac:dyDescent="0.2">
      <c r="A309"/>
    </row>
    <row r="310" spans="1:1" x14ac:dyDescent="0.2">
      <c r="A310"/>
    </row>
    <row r="311" spans="1:1" x14ac:dyDescent="0.2">
      <c r="A311"/>
    </row>
    <row r="312" spans="1:1" x14ac:dyDescent="0.2">
      <c r="A312"/>
    </row>
    <row r="313" spans="1:1" x14ac:dyDescent="0.2">
      <c r="A313"/>
    </row>
    <row r="314" spans="1:1" x14ac:dyDescent="0.2">
      <c r="A314"/>
    </row>
    <row r="315" spans="1:1" x14ac:dyDescent="0.2">
      <c r="A315"/>
    </row>
    <row r="316" spans="1:1" x14ac:dyDescent="0.2">
      <c r="A316"/>
    </row>
    <row r="317" spans="1:1" x14ac:dyDescent="0.2">
      <c r="A317"/>
    </row>
    <row r="318" spans="1:1" x14ac:dyDescent="0.2">
      <c r="A318"/>
    </row>
    <row r="319" spans="1:1" x14ac:dyDescent="0.2">
      <c r="A319"/>
    </row>
    <row r="320" spans="1:1" x14ac:dyDescent="0.2">
      <c r="A320"/>
    </row>
    <row r="321" spans="1:1" x14ac:dyDescent="0.2">
      <c r="A321"/>
    </row>
    <row r="322" spans="1:1" x14ac:dyDescent="0.2">
      <c r="A322"/>
    </row>
    <row r="323" spans="1:1" x14ac:dyDescent="0.2">
      <c r="A323"/>
    </row>
    <row r="324" spans="1:1" x14ac:dyDescent="0.2">
      <c r="A324"/>
    </row>
    <row r="325" spans="1:1" x14ac:dyDescent="0.2">
      <c r="A325"/>
    </row>
    <row r="326" spans="1:1" x14ac:dyDescent="0.2">
      <c r="A326"/>
    </row>
    <row r="327" spans="1:1" x14ac:dyDescent="0.2">
      <c r="A327"/>
    </row>
    <row r="328" spans="1:1" x14ac:dyDescent="0.2">
      <c r="A328"/>
    </row>
    <row r="329" spans="1:1" x14ac:dyDescent="0.2">
      <c r="A329"/>
    </row>
    <row r="330" spans="1:1" x14ac:dyDescent="0.2">
      <c r="A330"/>
    </row>
    <row r="331" spans="1:1" x14ac:dyDescent="0.2">
      <c r="A331"/>
    </row>
    <row r="332" spans="1:1" x14ac:dyDescent="0.2">
      <c r="A332"/>
    </row>
    <row r="333" spans="1:1" x14ac:dyDescent="0.2">
      <c r="A333"/>
    </row>
    <row r="334" spans="1:1" x14ac:dyDescent="0.2">
      <c r="A334"/>
    </row>
    <row r="335" spans="1:1" x14ac:dyDescent="0.2">
      <c r="A335"/>
    </row>
    <row r="336" spans="1:1" x14ac:dyDescent="0.2">
      <c r="A336"/>
    </row>
    <row r="337" spans="1:1" x14ac:dyDescent="0.2">
      <c r="A337"/>
    </row>
    <row r="338" spans="1:1" x14ac:dyDescent="0.2">
      <c r="A338"/>
    </row>
    <row r="339" spans="1:1" x14ac:dyDescent="0.2">
      <c r="A339"/>
    </row>
    <row r="340" spans="1:1" x14ac:dyDescent="0.2">
      <c r="A340"/>
    </row>
    <row r="341" spans="1:1" x14ac:dyDescent="0.2">
      <c r="A341"/>
    </row>
    <row r="342" spans="1:1" x14ac:dyDescent="0.2">
      <c r="A342"/>
    </row>
    <row r="343" spans="1:1" x14ac:dyDescent="0.2">
      <c r="A343"/>
    </row>
    <row r="344" spans="1:1" x14ac:dyDescent="0.2">
      <c r="A344"/>
    </row>
    <row r="345" spans="1:1" x14ac:dyDescent="0.2">
      <c r="A345"/>
    </row>
    <row r="346" spans="1:1" x14ac:dyDescent="0.2">
      <c r="A346"/>
    </row>
    <row r="347" spans="1:1" x14ac:dyDescent="0.2">
      <c r="A347"/>
    </row>
    <row r="348" spans="1:1" x14ac:dyDescent="0.2">
      <c r="A348"/>
    </row>
    <row r="349" spans="1:1" x14ac:dyDescent="0.2">
      <c r="A349"/>
    </row>
    <row r="350" spans="1:1" x14ac:dyDescent="0.2">
      <c r="A350"/>
    </row>
    <row r="351" spans="1:1" x14ac:dyDescent="0.2">
      <c r="A351"/>
    </row>
    <row r="352" spans="1:1" x14ac:dyDescent="0.2">
      <c r="A352"/>
    </row>
    <row r="353" spans="1:1" x14ac:dyDescent="0.2">
      <c r="A353"/>
    </row>
    <row r="354" spans="1:1" x14ac:dyDescent="0.2">
      <c r="A354"/>
    </row>
    <row r="355" spans="1:1" x14ac:dyDescent="0.2">
      <c r="A355"/>
    </row>
    <row r="356" spans="1:1" x14ac:dyDescent="0.2">
      <c r="A356"/>
    </row>
    <row r="357" spans="1:1" x14ac:dyDescent="0.2">
      <c r="A357"/>
    </row>
    <row r="358" spans="1:1" x14ac:dyDescent="0.2">
      <c r="A358"/>
    </row>
    <row r="359" spans="1:1" x14ac:dyDescent="0.2">
      <c r="A359"/>
    </row>
    <row r="360" spans="1:1" x14ac:dyDescent="0.2">
      <c r="A360"/>
    </row>
    <row r="361" spans="1:1" x14ac:dyDescent="0.2">
      <c r="A361"/>
    </row>
    <row r="362" spans="1:1" x14ac:dyDescent="0.2">
      <c r="A362"/>
    </row>
    <row r="363" spans="1:1" x14ac:dyDescent="0.2">
      <c r="A363"/>
    </row>
    <row r="364" spans="1:1" x14ac:dyDescent="0.2">
      <c r="A364"/>
    </row>
    <row r="365" spans="1:1" x14ac:dyDescent="0.2">
      <c r="A365"/>
    </row>
    <row r="366" spans="1:1" x14ac:dyDescent="0.2">
      <c r="A366"/>
    </row>
    <row r="367" spans="1:1" x14ac:dyDescent="0.2">
      <c r="A367"/>
    </row>
    <row r="368" spans="1:1" x14ac:dyDescent="0.2">
      <c r="A368"/>
    </row>
    <row r="369" spans="1:1" x14ac:dyDescent="0.2">
      <c r="A369"/>
    </row>
    <row r="370" spans="1:1" x14ac:dyDescent="0.2">
      <c r="A370"/>
    </row>
    <row r="371" spans="1:1" x14ac:dyDescent="0.2">
      <c r="A371"/>
    </row>
    <row r="372" spans="1:1" x14ac:dyDescent="0.2">
      <c r="A372"/>
    </row>
    <row r="373" spans="1:1" x14ac:dyDescent="0.2">
      <c r="A373"/>
    </row>
    <row r="374" spans="1:1" x14ac:dyDescent="0.2">
      <c r="A374"/>
    </row>
    <row r="375" spans="1:1" x14ac:dyDescent="0.2">
      <c r="A375"/>
    </row>
    <row r="376" spans="1:1" x14ac:dyDescent="0.2">
      <c r="A376"/>
    </row>
    <row r="377" spans="1:1" x14ac:dyDescent="0.2">
      <c r="A377"/>
    </row>
    <row r="378" spans="1:1" x14ac:dyDescent="0.2">
      <c r="A378"/>
    </row>
    <row r="379" spans="1:1" x14ac:dyDescent="0.2">
      <c r="A379"/>
    </row>
    <row r="380" spans="1:1" x14ac:dyDescent="0.2">
      <c r="A380"/>
    </row>
    <row r="381" spans="1:1" x14ac:dyDescent="0.2">
      <c r="A381"/>
    </row>
    <row r="382" spans="1:1" x14ac:dyDescent="0.2">
      <c r="A382"/>
    </row>
    <row r="383" spans="1:1" x14ac:dyDescent="0.2">
      <c r="A383"/>
    </row>
    <row r="384" spans="1:1" x14ac:dyDescent="0.2">
      <c r="A384"/>
    </row>
    <row r="385" spans="1:1" x14ac:dyDescent="0.2">
      <c r="A385"/>
    </row>
    <row r="386" spans="1:1" x14ac:dyDescent="0.2">
      <c r="A386"/>
    </row>
    <row r="387" spans="1:1" x14ac:dyDescent="0.2">
      <c r="A387"/>
    </row>
    <row r="388" spans="1:1" x14ac:dyDescent="0.2">
      <c r="A388"/>
    </row>
    <row r="389" spans="1:1" x14ac:dyDescent="0.2">
      <c r="A389"/>
    </row>
    <row r="390" spans="1:1" x14ac:dyDescent="0.2">
      <c r="A390"/>
    </row>
    <row r="391" spans="1:1" x14ac:dyDescent="0.2">
      <c r="A391"/>
    </row>
    <row r="392" spans="1:1" x14ac:dyDescent="0.2">
      <c r="A392"/>
    </row>
    <row r="393" spans="1:1" x14ac:dyDescent="0.2">
      <c r="A393"/>
    </row>
    <row r="394" spans="1:1" x14ac:dyDescent="0.2">
      <c r="A394"/>
    </row>
    <row r="395" spans="1:1" x14ac:dyDescent="0.2">
      <c r="A395"/>
    </row>
    <row r="396" spans="1:1" x14ac:dyDescent="0.2">
      <c r="A396"/>
    </row>
    <row r="397" spans="1:1" x14ac:dyDescent="0.2">
      <c r="A397"/>
    </row>
    <row r="398" spans="1:1" x14ac:dyDescent="0.2">
      <c r="A398"/>
    </row>
    <row r="399" spans="1:1" x14ac:dyDescent="0.2">
      <c r="A399"/>
    </row>
    <row r="400" spans="1:1" x14ac:dyDescent="0.2">
      <c r="A400"/>
    </row>
    <row r="401" spans="1:1" x14ac:dyDescent="0.2">
      <c r="A401"/>
    </row>
    <row r="402" spans="1:1" x14ac:dyDescent="0.2">
      <c r="A402"/>
    </row>
    <row r="403" spans="1:1" x14ac:dyDescent="0.2">
      <c r="A403"/>
    </row>
    <row r="404" spans="1:1" x14ac:dyDescent="0.2">
      <c r="A404"/>
    </row>
    <row r="405" spans="1:1" x14ac:dyDescent="0.2">
      <c r="A405"/>
    </row>
    <row r="406" spans="1:1" x14ac:dyDescent="0.2">
      <c r="A406"/>
    </row>
    <row r="407" spans="1:1" x14ac:dyDescent="0.2">
      <c r="A407"/>
    </row>
    <row r="408" spans="1:1" x14ac:dyDescent="0.2">
      <c r="A408"/>
    </row>
    <row r="409" spans="1:1" x14ac:dyDescent="0.2">
      <c r="A409"/>
    </row>
    <row r="410" spans="1:1" x14ac:dyDescent="0.2">
      <c r="A410"/>
    </row>
    <row r="411" spans="1:1" x14ac:dyDescent="0.2">
      <c r="A411"/>
    </row>
    <row r="412" spans="1:1" x14ac:dyDescent="0.2">
      <c r="A412"/>
    </row>
    <row r="413" spans="1:1" x14ac:dyDescent="0.2">
      <c r="A413"/>
    </row>
    <row r="414" spans="1:1" x14ac:dyDescent="0.2">
      <c r="A414"/>
    </row>
    <row r="415" spans="1:1" x14ac:dyDescent="0.2">
      <c r="A415"/>
    </row>
    <row r="416" spans="1:1" x14ac:dyDescent="0.2">
      <c r="A416"/>
    </row>
    <row r="417" spans="1:1" x14ac:dyDescent="0.2">
      <c r="A417"/>
    </row>
    <row r="418" spans="1:1" x14ac:dyDescent="0.2">
      <c r="A418"/>
    </row>
    <row r="419" spans="1:1" x14ac:dyDescent="0.2">
      <c r="A419"/>
    </row>
    <row r="420" spans="1:1" x14ac:dyDescent="0.2">
      <c r="A420"/>
    </row>
    <row r="421" spans="1:1" x14ac:dyDescent="0.2">
      <c r="A421"/>
    </row>
    <row r="422" spans="1:1" x14ac:dyDescent="0.2">
      <c r="A422"/>
    </row>
    <row r="423" spans="1:1" x14ac:dyDescent="0.2">
      <c r="A423"/>
    </row>
    <row r="424" spans="1:1" x14ac:dyDescent="0.2">
      <c r="A424"/>
    </row>
    <row r="425" spans="1:1" x14ac:dyDescent="0.2">
      <c r="A425"/>
    </row>
    <row r="426" spans="1:1" x14ac:dyDescent="0.2">
      <c r="A426"/>
    </row>
    <row r="427" spans="1:1" x14ac:dyDescent="0.2">
      <c r="A427"/>
    </row>
    <row r="428" spans="1:1" x14ac:dyDescent="0.2">
      <c r="A428"/>
    </row>
    <row r="429" spans="1:1" x14ac:dyDescent="0.2">
      <c r="A429"/>
    </row>
    <row r="430" spans="1:1" x14ac:dyDescent="0.2">
      <c r="A430"/>
    </row>
    <row r="431" spans="1:1" x14ac:dyDescent="0.2">
      <c r="A431"/>
    </row>
    <row r="432" spans="1:1" x14ac:dyDescent="0.2">
      <c r="A432"/>
    </row>
    <row r="433" spans="1:1" x14ac:dyDescent="0.2">
      <c r="A433"/>
    </row>
    <row r="434" spans="1:1" x14ac:dyDescent="0.2">
      <c r="A434"/>
    </row>
    <row r="435" spans="1:1" x14ac:dyDescent="0.2">
      <c r="A435"/>
    </row>
    <row r="436" spans="1:1" x14ac:dyDescent="0.2">
      <c r="A436"/>
    </row>
    <row r="437" spans="1:1" x14ac:dyDescent="0.2">
      <c r="A437"/>
    </row>
    <row r="438" spans="1:1" x14ac:dyDescent="0.2">
      <c r="A438"/>
    </row>
    <row r="439" spans="1:1" x14ac:dyDescent="0.2">
      <c r="A439"/>
    </row>
    <row r="440" spans="1:1" x14ac:dyDescent="0.2">
      <c r="A440"/>
    </row>
    <row r="441" spans="1:1" x14ac:dyDescent="0.2">
      <c r="A441"/>
    </row>
    <row r="442" spans="1:1" x14ac:dyDescent="0.2">
      <c r="A442"/>
    </row>
    <row r="443" spans="1:1" x14ac:dyDescent="0.2">
      <c r="A443"/>
    </row>
    <row r="444" spans="1:1" x14ac:dyDescent="0.2">
      <c r="A444"/>
    </row>
    <row r="445" spans="1:1" x14ac:dyDescent="0.2">
      <c r="A445"/>
    </row>
    <row r="446" spans="1:1" x14ac:dyDescent="0.2">
      <c r="A446"/>
    </row>
    <row r="447" spans="1:1" x14ac:dyDescent="0.2">
      <c r="A447"/>
    </row>
    <row r="448" spans="1:1" x14ac:dyDescent="0.2">
      <c r="A448"/>
    </row>
    <row r="449" spans="1:1" x14ac:dyDescent="0.2">
      <c r="A449"/>
    </row>
    <row r="450" spans="1:1" x14ac:dyDescent="0.2">
      <c r="A450"/>
    </row>
    <row r="451" spans="1:1" x14ac:dyDescent="0.2">
      <c r="A451"/>
    </row>
    <row r="452" spans="1:1" x14ac:dyDescent="0.2">
      <c r="A452"/>
    </row>
    <row r="453" spans="1:1" x14ac:dyDescent="0.2">
      <c r="A453"/>
    </row>
    <row r="454" spans="1:1" x14ac:dyDescent="0.2">
      <c r="A454"/>
    </row>
    <row r="455" spans="1:1" x14ac:dyDescent="0.2">
      <c r="A455"/>
    </row>
    <row r="456" spans="1:1" x14ac:dyDescent="0.2">
      <c r="A456"/>
    </row>
    <row r="457" spans="1:1" x14ac:dyDescent="0.2">
      <c r="A457"/>
    </row>
    <row r="458" spans="1:1" x14ac:dyDescent="0.2">
      <c r="A458"/>
    </row>
    <row r="459" spans="1:1" x14ac:dyDescent="0.2">
      <c r="A459"/>
    </row>
    <row r="460" spans="1:1" x14ac:dyDescent="0.2">
      <c r="A460"/>
    </row>
    <row r="461" spans="1:1" x14ac:dyDescent="0.2">
      <c r="A461"/>
    </row>
    <row r="462" spans="1:1" x14ac:dyDescent="0.2">
      <c r="A462"/>
    </row>
    <row r="463" spans="1:1" x14ac:dyDescent="0.2">
      <c r="A463"/>
    </row>
    <row r="464" spans="1:1" x14ac:dyDescent="0.2">
      <c r="A464"/>
    </row>
    <row r="465" spans="1:1" x14ac:dyDescent="0.2">
      <c r="A465"/>
    </row>
    <row r="466" spans="1:1" x14ac:dyDescent="0.2">
      <c r="A466"/>
    </row>
    <row r="467" spans="1:1" x14ac:dyDescent="0.2">
      <c r="A467"/>
    </row>
    <row r="468" spans="1:1" x14ac:dyDescent="0.2">
      <c r="A468"/>
    </row>
    <row r="469" spans="1:1" x14ac:dyDescent="0.2">
      <c r="A469"/>
    </row>
    <row r="470" spans="1:1" x14ac:dyDescent="0.2">
      <c r="A470"/>
    </row>
    <row r="471" spans="1:1" x14ac:dyDescent="0.2">
      <c r="A471"/>
    </row>
    <row r="472" spans="1:1" x14ac:dyDescent="0.2">
      <c r="A472"/>
    </row>
    <row r="473" spans="1:1" x14ac:dyDescent="0.2">
      <c r="A473"/>
    </row>
    <row r="474" spans="1:1" x14ac:dyDescent="0.2">
      <c r="A474"/>
    </row>
    <row r="475" spans="1:1" x14ac:dyDescent="0.2">
      <c r="A475"/>
    </row>
    <row r="476" spans="1:1" x14ac:dyDescent="0.2">
      <c r="A476"/>
    </row>
    <row r="477" spans="1:1" x14ac:dyDescent="0.2">
      <c r="A477"/>
    </row>
    <row r="478" spans="1:1" x14ac:dyDescent="0.2">
      <c r="A478"/>
    </row>
    <row r="479" spans="1:1" x14ac:dyDescent="0.2">
      <c r="A479"/>
    </row>
    <row r="480" spans="1:1" x14ac:dyDescent="0.2">
      <c r="A480"/>
    </row>
    <row r="481" spans="1:1" x14ac:dyDescent="0.2">
      <c r="A481"/>
    </row>
    <row r="482" spans="1:1" x14ac:dyDescent="0.2">
      <c r="A482"/>
    </row>
    <row r="483" spans="1:1" x14ac:dyDescent="0.2">
      <c r="A483"/>
    </row>
    <row r="484" spans="1:1" x14ac:dyDescent="0.2">
      <c r="A484"/>
    </row>
    <row r="485" spans="1:1" x14ac:dyDescent="0.2">
      <c r="A485"/>
    </row>
    <row r="486" spans="1:1" x14ac:dyDescent="0.2">
      <c r="A486"/>
    </row>
    <row r="487" spans="1:1" x14ac:dyDescent="0.2">
      <c r="A487"/>
    </row>
    <row r="488" spans="1:1" x14ac:dyDescent="0.2">
      <c r="A488"/>
    </row>
    <row r="489" spans="1:1" x14ac:dyDescent="0.2">
      <c r="A489"/>
    </row>
    <row r="490" spans="1:1" x14ac:dyDescent="0.2">
      <c r="A490"/>
    </row>
    <row r="491" spans="1:1" x14ac:dyDescent="0.2">
      <c r="A491"/>
    </row>
    <row r="492" spans="1:1" x14ac:dyDescent="0.2">
      <c r="A492"/>
    </row>
    <row r="493" spans="1:1" x14ac:dyDescent="0.2">
      <c r="A493"/>
    </row>
    <row r="494" spans="1:1" x14ac:dyDescent="0.2">
      <c r="A494"/>
    </row>
    <row r="495" spans="1:1" x14ac:dyDescent="0.2">
      <c r="A495"/>
    </row>
    <row r="496" spans="1:1" x14ac:dyDescent="0.2">
      <c r="A496"/>
    </row>
    <row r="497" spans="1:1" x14ac:dyDescent="0.2">
      <c r="A497"/>
    </row>
    <row r="498" spans="1:1" x14ac:dyDescent="0.2">
      <c r="A498"/>
    </row>
    <row r="499" spans="1:1" x14ac:dyDescent="0.2">
      <c r="A499"/>
    </row>
    <row r="500" spans="1:1" x14ac:dyDescent="0.2">
      <c r="A500"/>
    </row>
    <row r="501" spans="1:1" x14ac:dyDescent="0.2">
      <c r="A501"/>
    </row>
    <row r="502" spans="1:1" x14ac:dyDescent="0.2">
      <c r="A502"/>
    </row>
    <row r="503" spans="1:1" x14ac:dyDescent="0.2">
      <c r="A503"/>
    </row>
    <row r="504" spans="1:1" x14ac:dyDescent="0.2">
      <c r="A504"/>
    </row>
    <row r="505" spans="1:1" x14ac:dyDescent="0.2">
      <c r="A505"/>
    </row>
    <row r="506" spans="1:1" x14ac:dyDescent="0.2">
      <c r="A506"/>
    </row>
    <row r="507" spans="1:1" x14ac:dyDescent="0.2">
      <c r="A507"/>
    </row>
    <row r="508" spans="1:1" x14ac:dyDescent="0.2">
      <c r="A508"/>
    </row>
    <row r="509" spans="1:1" x14ac:dyDescent="0.2">
      <c r="A509"/>
    </row>
    <row r="510" spans="1:1" x14ac:dyDescent="0.2">
      <c r="A510"/>
    </row>
    <row r="511" spans="1:1" x14ac:dyDescent="0.2">
      <c r="A511"/>
    </row>
    <row r="512" spans="1:1" x14ac:dyDescent="0.2">
      <c r="A512"/>
    </row>
    <row r="513" spans="1:1" x14ac:dyDescent="0.2">
      <c r="A513"/>
    </row>
    <row r="514" spans="1:1" x14ac:dyDescent="0.2">
      <c r="A514"/>
    </row>
    <row r="515" spans="1:1" x14ac:dyDescent="0.2">
      <c r="A515"/>
    </row>
    <row r="516" spans="1:1" x14ac:dyDescent="0.2">
      <c r="A516"/>
    </row>
    <row r="517" spans="1:1" x14ac:dyDescent="0.2">
      <c r="A517"/>
    </row>
    <row r="518" spans="1:1" x14ac:dyDescent="0.2">
      <c r="A518"/>
    </row>
    <row r="519" spans="1:1" x14ac:dyDescent="0.2">
      <c r="A519"/>
    </row>
    <row r="520" spans="1:1" x14ac:dyDescent="0.2">
      <c r="A520"/>
    </row>
    <row r="521" spans="1:1" x14ac:dyDescent="0.2">
      <c r="A521"/>
    </row>
    <row r="522" spans="1:1" x14ac:dyDescent="0.2">
      <c r="A522"/>
    </row>
    <row r="523" spans="1:1" x14ac:dyDescent="0.2">
      <c r="A523"/>
    </row>
    <row r="524" spans="1:1" x14ac:dyDescent="0.2">
      <c r="A524"/>
    </row>
    <row r="525" spans="1:1" x14ac:dyDescent="0.2">
      <c r="A525"/>
    </row>
    <row r="526" spans="1:1" x14ac:dyDescent="0.2">
      <c r="A526"/>
    </row>
    <row r="527" spans="1:1" x14ac:dyDescent="0.2">
      <c r="A527"/>
    </row>
    <row r="528" spans="1:1" x14ac:dyDescent="0.2">
      <c r="A528"/>
    </row>
    <row r="529" spans="1:1" x14ac:dyDescent="0.2">
      <c r="A529"/>
    </row>
    <row r="530" spans="1:1" x14ac:dyDescent="0.2">
      <c r="A530"/>
    </row>
    <row r="531" spans="1:1" x14ac:dyDescent="0.2">
      <c r="A531"/>
    </row>
    <row r="532" spans="1:1" x14ac:dyDescent="0.2">
      <c r="A532"/>
    </row>
    <row r="533" spans="1:1" x14ac:dyDescent="0.2">
      <c r="A533"/>
    </row>
    <row r="534" spans="1:1" x14ac:dyDescent="0.2">
      <c r="A534"/>
    </row>
    <row r="535" spans="1:1" x14ac:dyDescent="0.2">
      <c r="A535"/>
    </row>
    <row r="536" spans="1:1" x14ac:dyDescent="0.2">
      <c r="A536"/>
    </row>
    <row r="537" spans="1:1" x14ac:dyDescent="0.2">
      <c r="A537"/>
    </row>
    <row r="538" spans="1:1" x14ac:dyDescent="0.2">
      <c r="A538"/>
    </row>
    <row r="539" spans="1:1" x14ac:dyDescent="0.2">
      <c r="A539"/>
    </row>
    <row r="540" spans="1:1" x14ac:dyDescent="0.2">
      <c r="A540"/>
    </row>
    <row r="541" spans="1:1" x14ac:dyDescent="0.2">
      <c r="A541"/>
    </row>
    <row r="542" spans="1:1" x14ac:dyDescent="0.2">
      <c r="A542"/>
    </row>
    <row r="543" spans="1:1" x14ac:dyDescent="0.2">
      <c r="A543"/>
    </row>
    <row r="544" spans="1:1" x14ac:dyDescent="0.2">
      <c r="A544"/>
    </row>
    <row r="545" spans="1:1" x14ac:dyDescent="0.2">
      <c r="A545"/>
    </row>
    <row r="546" spans="1:1" x14ac:dyDescent="0.2">
      <c r="A546"/>
    </row>
    <row r="547" spans="1:1" x14ac:dyDescent="0.2">
      <c r="A547"/>
    </row>
    <row r="548" spans="1:1" x14ac:dyDescent="0.2">
      <c r="A548"/>
    </row>
    <row r="549" spans="1:1" x14ac:dyDescent="0.2">
      <c r="A549"/>
    </row>
    <row r="550" spans="1:1" x14ac:dyDescent="0.2">
      <c r="A550"/>
    </row>
    <row r="551" spans="1:1" x14ac:dyDescent="0.2">
      <c r="A551"/>
    </row>
    <row r="552" spans="1:1" x14ac:dyDescent="0.2">
      <c r="A552"/>
    </row>
    <row r="553" spans="1:1" x14ac:dyDescent="0.2">
      <c r="A553"/>
    </row>
    <row r="554" spans="1:1" x14ac:dyDescent="0.2">
      <c r="A554"/>
    </row>
    <row r="555" spans="1:1" x14ac:dyDescent="0.2">
      <c r="A555"/>
    </row>
    <row r="556" spans="1:1" x14ac:dyDescent="0.2">
      <c r="A556"/>
    </row>
    <row r="557" spans="1:1" x14ac:dyDescent="0.2">
      <c r="A557"/>
    </row>
    <row r="558" spans="1:1" x14ac:dyDescent="0.2">
      <c r="A558"/>
    </row>
    <row r="559" spans="1:1" x14ac:dyDescent="0.2">
      <c r="A559"/>
    </row>
    <row r="560" spans="1:1" x14ac:dyDescent="0.2">
      <c r="A560"/>
    </row>
    <row r="561" spans="1:1" x14ac:dyDescent="0.2">
      <c r="A561"/>
    </row>
    <row r="562" spans="1:1" x14ac:dyDescent="0.2">
      <c r="A562"/>
    </row>
    <row r="563" spans="1:1" x14ac:dyDescent="0.2">
      <c r="A563"/>
    </row>
    <row r="564" spans="1:1" x14ac:dyDescent="0.2">
      <c r="A564"/>
    </row>
    <row r="565" spans="1:1" x14ac:dyDescent="0.2">
      <c r="A565"/>
    </row>
    <row r="566" spans="1:1" x14ac:dyDescent="0.2">
      <c r="A566"/>
    </row>
    <row r="567" spans="1:1" x14ac:dyDescent="0.2">
      <c r="A567"/>
    </row>
    <row r="568" spans="1:1" x14ac:dyDescent="0.2">
      <c r="A568"/>
    </row>
    <row r="569" spans="1:1" x14ac:dyDescent="0.2">
      <c r="A569"/>
    </row>
    <row r="570" spans="1:1" x14ac:dyDescent="0.2">
      <c r="A570"/>
    </row>
    <row r="571" spans="1:1" x14ac:dyDescent="0.2">
      <c r="A571"/>
    </row>
    <row r="572" spans="1:1" x14ac:dyDescent="0.2">
      <c r="A572"/>
    </row>
    <row r="573" spans="1:1" x14ac:dyDescent="0.2">
      <c r="A573"/>
    </row>
    <row r="574" spans="1:1" x14ac:dyDescent="0.2">
      <c r="A574"/>
    </row>
    <row r="575" spans="1:1" x14ac:dyDescent="0.2">
      <c r="A575"/>
    </row>
    <row r="576" spans="1:1" x14ac:dyDescent="0.2">
      <c r="A576"/>
    </row>
    <row r="577" spans="1:1" x14ac:dyDescent="0.2">
      <c r="A577"/>
    </row>
    <row r="578" spans="1:1" x14ac:dyDescent="0.2">
      <c r="A578"/>
    </row>
    <row r="579" spans="1:1" x14ac:dyDescent="0.2">
      <c r="A579"/>
    </row>
    <row r="580" spans="1:1" x14ac:dyDescent="0.2">
      <c r="A580"/>
    </row>
    <row r="581" spans="1:1" x14ac:dyDescent="0.2">
      <c r="A581"/>
    </row>
    <row r="582" spans="1:1" x14ac:dyDescent="0.2">
      <c r="A582"/>
    </row>
    <row r="583" spans="1:1" x14ac:dyDescent="0.2">
      <c r="A583"/>
    </row>
    <row r="584" spans="1:1" x14ac:dyDescent="0.2">
      <c r="A584"/>
    </row>
    <row r="585" spans="1:1" x14ac:dyDescent="0.2">
      <c r="A585"/>
    </row>
    <row r="586" spans="1:1" x14ac:dyDescent="0.2">
      <c r="A586"/>
    </row>
    <row r="587" spans="1:1" x14ac:dyDescent="0.2">
      <c r="A587"/>
    </row>
    <row r="588" spans="1:1" x14ac:dyDescent="0.2">
      <c r="A588"/>
    </row>
    <row r="589" spans="1:1" x14ac:dyDescent="0.2">
      <c r="A589"/>
    </row>
    <row r="590" spans="1:1" x14ac:dyDescent="0.2">
      <c r="A590"/>
    </row>
    <row r="591" spans="1:1" x14ac:dyDescent="0.2">
      <c r="A591"/>
    </row>
    <row r="592" spans="1:1" x14ac:dyDescent="0.2">
      <c r="A592"/>
    </row>
    <row r="593" spans="1:1" x14ac:dyDescent="0.2">
      <c r="A593"/>
    </row>
    <row r="594" spans="1:1" x14ac:dyDescent="0.2">
      <c r="A594"/>
    </row>
    <row r="595" spans="1:1" x14ac:dyDescent="0.2">
      <c r="A595"/>
    </row>
    <row r="596" spans="1:1" x14ac:dyDescent="0.2">
      <c r="A596"/>
    </row>
    <row r="597" spans="1:1" x14ac:dyDescent="0.2">
      <c r="A597"/>
    </row>
    <row r="598" spans="1:1" x14ac:dyDescent="0.2">
      <c r="A598"/>
    </row>
    <row r="599" spans="1:1" x14ac:dyDescent="0.2">
      <c r="A599"/>
    </row>
    <row r="600" spans="1:1" x14ac:dyDescent="0.2">
      <c r="A600"/>
    </row>
    <row r="601" spans="1:1" x14ac:dyDescent="0.2">
      <c r="A601"/>
    </row>
    <row r="602" spans="1:1" x14ac:dyDescent="0.2">
      <c r="A602"/>
    </row>
    <row r="603" spans="1:1" x14ac:dyDescent="0.2">
      <c r="A603"/>
    </row>
    <row r="604" spans="1:1" x14ac:dyDescent="0.2">
      <c r="A604"/>
    </row>
    <row r="605" spans="1:1" x14ac:dyDescent="0.2">
      <c r="A605"/>
    </row>
    <row r="606" spans="1:1" x14ac:dyDescent="0.2">
      <c r="A606"/>
    </row>
    <row r="607" spans="1:1" x14ac:dyDescent="0.2">
      <c r="A607"/>
    </row>
    <row r="608" spans="1:1" x14ac:dyDescent="0.2">
      <c r="A608"/>
    </row>
    <row r="609" spans="1:1" x14ac:dyDescent="0.2">
      <c r="A609"/>
    </row>
    <row r="610" spans="1:1" x14ac:dyDescent="0.2">
      <c r="A610"/>
    </row>
    <row r="611" spans="1:1" x14ac:dyDescent="0.2">
      <c r="A611"/>
    </row>
    <row r="612" spans="1:1" x14ac:dyDescent="0.2">
      <c r="A612"/>
    </row>
    <row r="613" spans="1:1" x14ac:dyDescent="0.2">
      <c r="A613"/>
    </row>
    <row r="614" spans="1:1" x14ac:dyDescent="0.2">
      <c r="A614"/>
    </row>
    <row r="615" spans="1:1" x14ac:dyDescent="0.2">
      <c r="A615"/>
    </row>
    <row r="616" spans="1:1" x14ac:dyDescent="0.2">
      <c r="A616"/>
    </row>
    <row r="617" spans="1:1" x14ac:dyDescent="0.2">
      <c r="A617"/>
    </row>
    <row r="618" spans="1:1" x14ac:dyDescent="0.2">
      <c r="A618"/>
    </row>
    <row r="619" spans="1:1" x14ac:dyDescent="0.2">
      <c r="A619"/>
    </row>
    <row r="620" spans="1:1" x14ac:dyDescent="0.2">
      <c r="A620"/>
    </row>
    <row r="621" spans="1:1" x14ac:dyDescent="0.2">
      <c r="A621"/>
    </row>
    <row r="622" spans="1:1" x14ac:dyDescent="0.2">
      <c r="A622"/>
    </row>
    <row r="623" spans="1:1" x14ac:dyDescent="0.2">
      <c r="A623"/>
    </row>
    <row r="624" spans="1:1" x14ac:dyDescent="0.2">
      <c r="A624"/>
    </row>
    <row r="625" spans="1:1" x14ac:dyDescent="0.2">
      <c r="A625"/>
    </row>
    <row r="626" spans="1:1" x14ac:dyDescent="0.2">
      <c r="A626"/>
    </row>
    <row r="627" spans="1:1" x14ac:dyDescent="0.2">
      <c r="A627"/>
    </row>
    <row r="628" spans="1:1" x14ac:dyDescent="0.2">
      <c r="A628"/>
    </row>
    <row r="629" spans="1:1" x14ac:dyDescent="0.2">
      <c r="A629"/>
    </row>
    <row r="630" spans="1:1" x14ac:dyDescent="0.2">
      <c r="A630"/>
    </row>
    <row r="631" spans="1:1" x14ac:dyDescent="0.2">
      <c r="A631"/>
    </row>
    <row r="632" spans="1:1" x14ac:dyDescent="0.2">
      <c r="A632"/>
    </row>
    <row r="633" spans="1:1" x14ac:dyDescent="0.2">
      <c r="A633"/>
    </row>
    <row r="634" spans="1:1" x14ac:dyDescent="0.2">
      <c r="A634"/>
    </row>
    <row r="635" spans="1:1" x14ac:dyDescent="0.2">
      <c r="A635"/>
    </row>
    <row r="636" spans="1:1" x14ac:dyDescent="0.2">
      <c r="A636"/>
    </row>
    <row r="637" spans="1:1" x14ac:dyDescent="0.2">
      <c r="A637"/>
    </row>
    <row r="638" spans="1:1" x14ac:dyDescent="0.2">
      <c r="A638"/>
    </row>
    <row r="639" spans="1:1" x14ac:dyDescent="0.2">
      <c r="A639"/>
    </row>
    <row r="640" spans="1:1" x14ac:dyDescent="0.2">
      <c r="A640"/>
    </row>
    <row r="641" spans="1:1" x14ac:dyDescent="0.2">
      <c r="A641"/>
    </row>
    <row r="642" spans="1:1" x14ac:dyDescent="0.2">
      <c r="A642"/>
    </row>
    <row r="643" spans="1:1" x14ac:dyDescent="0.2">
      <c r="A643"/>
    </row>
    <row r="644" spans="1:1" x14ac:dyDescent="0.2">
      <c r="A644"/>
    </row>
    <row r="645" spans="1:1" x14ac:dyDescent="0.2">
      <c r="A645"/>
    </row>
    <row r="646" spans="1:1" x14ac:dyDescent="0.2">
      <c r="A646"/>
    </row>
    <row r="647" spans="1:1" x14ac:dyDescent="0.2">
      <c r="A647"/>
    </row>
    <row r="648" spans="1:1" x14ac:dyDescent="0.2">
      <c r="A648"/>
    </row>
    <row r="649" spans="1:1" x14ac:dyDescent="0.2">
      <c r="A649"/>
    </row>
    <row r="650" spans="1:1" x14ac:dyDescent="0.2">
      <c r="A650"/>
    </row>
    <row r="651" spans="1:1" x14ac:dyDescent="0.2">
      <c r="A651"/>
    </row>
    <row r="652" spans="1:1" x14ac:dyDescent="0.2">
      <c r="A652"/>
    </row>
    <row r="653" spans="1:1" x14ac:dyDescent="0.2">
      <c r="A653"/>
    </row>
    <row r="654" spans="1:1" x14ac:dyDescent="0.2">
      <c r="A654"/>
    </row>
    <row r="655" spans="1:1" x14ac:dyDescent="0.2">
      <c r="A655"/>
    </row>
    <row r="656" spans="1:1" x14ac:dyDescent="0.2">
      <c r="A656"/>
    </row>
    <row r="657" spans="1:1" x14ac:dyDescent="0.2">
      <c r="A657"/>
    </row>
    <row r="658" spans="1:1" x14ac:dyDescent="0.2">
      <c r="A658"/>
    </row>
    <row r="659" spans="1:1" x14ac:dyDescent="0.2">
      <c r="A659"/>
    </row>
    <row r="660" spans="1:1" x14ac:dyDescent="0.2">
      <c r="A660"/>
    </row>
    <row r="661" spans="1:1" x14ac:dyDescent="0.2">
      <c r="A661"/>
    </row>
    <row r="662" spans="1:1" x14ac:dyDescent="0.2">
      <c r="A662"/>
    </row>
    <row r="663" spans="1:1" x14ac:dyDescent="0.2">
      <c r="A663"/>
    </row>
    <row r="664" spans="1:1" x14ac:dyDescent="0.2">
      <c r="A664"/>
    </row>
    <row r="665" spans="1:1" x14ac:dyDescent="0.2">
      <c r="A665"/>
    </row>
    <row r="666" spans="1:1" x14ac:dyDescent="0.2">
      <c r="A666"/>
    </row>
    <row r="667" spans="1:1" x14ac:dyDescent="0.2">
      <c r="A667"/>
    </row>
    <row r="668" spans="1:1" x14ac:dyDescent="0.2">
      <c r="A668"/>
    </row>
    <row r="669" spans="1:1" x14ac:dyDescent="0.2">
      <c r="A669"/>
    </row>
    <row r="670" spans="1:1" x14ac:dyDescent="0.2">
      <c r="A670"/>
    </row>
    <row r="671" spans="1:1" x14ac:dyDescent="0.2">
      <c r="A671"/>
    </row>
    <row r="672" spans="1:1" x14ac:dyDescent="0.2">
      <c r="A672"/>
    </row>
    <row r="673" spans="1:1" x14ac:dyDescent="0.2">
      <c r="A673"/>
    </row>
    <row r="674" spans="1:1" x14ac:dyDescent="0.2">
      <c r="A674"/>
    </row>
    <row r="675" spans="1:1" x14ac:dyDescent="0.2">
      <c r="A675"/>
    </row>
    <row r="676" spans="1:1" x14ac:dyDescent="0.2">
      <c r="A676"/>
    </row>
    <row r="677" spans="1:1" x14ac:dyDescent="0.2">
      <c r="A677"/>
    </row>
    <row r="678" spans="1:1" x14ac:dyDescent="0.2">
      <c r="A678"/>
    </row>
    <row r="679" spans="1:1" x14ac:dyDescent="0.2">
      <c r="A679"/>
    </row>
    <row r="680" spans="1:1" x14ac:dyDescent="0.2">
      <c r="A680"/>
    </row>
    <row r="681" spans="1:1" x14ac:dyDescent="0.2">
      <c r="A681"/>
    </row>
    <row r="682" spans="1:1" x14ac:dyDescent="0.2">
      <c r="A682"/>
    </row>
    <row r="683" spans="1:1" x14ac:dyDescent="0.2">
      <c r="A683"/>
    </row>
    <row r="684" spans="1:1" x14ac:dyDescent="0.2">
      <c r="A684"/>
    </row>
    <row r="685" spans="1:1" x14ac:dyDescent="0.2">
      <c r="A685"/>
    </row>
    <row r="686" spans="1:1" x14ac:dyDescent="0.2">
      <c r="A686"/>
    </row>
    <row r="687" spans="1:1" x14ac:dyDescent="0.2">
      <c r="A687"/>
    </row>
    <row r="688" spans="1:1" x14ac:dyDescent="0.2">
      <c r="A688"/>
    </row>
    <row r="689" spans="1:1" x14ac:dyDescent="0.2">
      <c r="A689"/>
    </row>
    <row r="690" spans="1:1" x14ac:dyDescent="0.2">
      <c r="A690"/>
    </row>
    <row r="691" spans="1:1" x14ac:dyDescent="0.2">
      <c r="A691"/>
    </row>
    <row r="692" spans="1:1" x14ac:dyDescent="0.2">
      <c r="A692"/>
    </row>
    <row r="693" spans="1:1" x14ac:dyDescent="0.2">
      <c r="A693"/>
    </row>
    <row r="694" spans="1:1" x14ac:dyDescent="0.2">
      <c r="A694"/>
    </row>
    <row r="695" spans="1:1" x14ac:dyDescent="0.2">
      <c r="A695"/>
    </row>
    <row r="696" spans="1:1" x14ac:dyDescent="0.2">
      <c r="A696"/>
    </row>
    <row r="697" spans="1:1" x14ac:dyDescent="0.2">
      <c r="A697"/>
    </row>
    <row r="698" spans="1:1" x14ac:dyDescent="0.2">
      <c r="A698"/>
    </row>
    <row r="699" spans="1:1" x14ac:dyDescent="0.2">
      <c r="A699"/>
    </row>
    <row r="700" spans="1:1" x14ac:dyDescent="0.2">
      <c r="A700"/>
    </row>
    <row r="701" spans="1:1" x14ac:dyDescent="0.2">
      <c r="A701"/>
    </row>
    <row r="702" spans="1:1" x14ac:dyDescent="0.2">
      <c r="A702"/>
    </row>
    <row r="703" spans="1:1" x14ac:dyDescent="0.2">
      <c r="A703"/>
    </row>
    <row r="704" spans="1:1" x14ac:dyDescent="0.2">
      <c r="A704"/>
    </row>
    <row r="705" spans="1:1" x14ac:dyDescent="0.2">
      <c r="A705"/>
    </row>
    <row r="706" spans="1:1" x14ac:dyDescent="0.2">
      <c r="A706"/>
    </row>
    <row r="707" spans="1:1" x14ac:dyDescent="0.2">
      <c r="A707"/>
    </row>
    <row r="708" spans="1:1" x14ac:dyDescent="0.2">
      <c r="A708"/>
    </row>
    <row r="709" spans="1:1" x14ac:dyDescent="0.2">
      <c r="A709"/>
    </row>
    <row r="710" spans="1:1" x14ac:dyDescent="0.2">
      <c r="A710"/>
    </row>
    <row r="711" spans="1:1" x14ac:dyDescent="0.2">
      <c r="A711"/>
    </row>
    <row r="712" spans="1:1" x14ac:dyDescent="0.2">
      <c r="A712"/>
    </row>
    <row r="713" spans="1:1" x14ac:dyDescent="0.2">
      <c r="A713"/>
    </row>
    <row r="714" spans="1:1" x14ac:dyDescent="0.2">
      <c r="A714"/>
    </row>
    <row r="715" spans="1:1" x14ac:dyDescent="0.2">
      <c r="A715"/>
    </row>
    <row r="716" spans="1:1" x14ac:dyDescent="0.2">
      <c r="A716"/>
    </row>
    <row r="717" spans="1:1" x14ac:dyDescent="0.2">
      <c r="A717"/>
    </row>
    <row r="718" spans="1:1" x14ac:dyDescent="0.2">
      <c r="A718"/>
    </row>
    <row r="719" spans="1:1" x14ac:dyDescent="0.2">
      <c r="A719"/>
    </row>
    <row r="720" spans="1:1" x14ac:dyDescent="0.2">
      <c r="A720"/>
    </row>
    <row r="721" spans="1:1" x14ac:dyDescent="0.2">
      <c r="A721"/>
    </row>
    <row r="722" spans="1:1" x14ac:dyDescent="0.2">
      <c r="A722"/>
    </row>
    <row r="723" spans="1:1" x14ac:dyDescent="0.2">
      <c r="A723"/>
    </row>
    <row r="724" spans="1:1" x14ac:dyDescent="0.2">
      <c r="A724"/>
    </row>
    <row r="725" spans="1:1" x14ac:dyDescent="0.2">
      <c r="A725"/>
    </row>
    <row r="726" spans="1:1" x14ac:dyDescent="0.2">
      <c r="A726"/>
    </row>
    <row r="727" spans="1:1" x14ac:dyDescent="0.2">
      <c r="A727"/>
    </row>
    <row r="728" spans="1:1" x14ac:dyDescent="0.2">
      <c r="A728"/>
    </row>
    <row r="729" spans="1:1" x14ac:dyDescent="0.2">
      <c r="A729"/>
    </row>
    <row r="730" spans="1:1" x14ac:dyDescent="0.2">
      <c r="A730"/>
    </row>
    <row r="731" spans="1:1" x14ac:dyDescent="0.2">
      <c r="A731"/>
    </row>
    <row r="732" spans="1:1" x14ac:dyDescent="0.2">
      <c r="A732"/>
    </row>
    <row r="733" spans="1:1" x14ac:dyDescent="0.2">
      <c r="A733"/>
    </row>
    <row r="734" spans="1:1" x14ac:dyDescent="0.2">
      <c r="A734"/>
    </row>
    <row r="735" spans="1:1" x14ac:dyDescent="0.2">
      <c r="A735"/>
    </row>
    <row r="736" spans="1:1" x14ac:dyDescent="0.2">
      <c r="A736"/>
    </row>
    <row r="737" spans="1:1" x14ac:dyDescent="0.2">
      <c r="A737"/>
    </row>
    <row r="738" spans="1:1" x14ac:dyDescent="0.2">
      <c r="A738"/>
    </row>
    <row r="739" spans="1:1" x14ac:dyDescent="0.2">
      <c r="A739"/>
    </row>
    <row r="740" spans="1:1" x14ac:dyDescent="0.2">
      <c r="A740"/>
    </row>
    <row r="741" spans="1:1" x14ac:dyDescent="0.2">
      <c r="A741"/>
    </row>
    <row r="742" spans="1:1" x14ac:dyDescent="0.2">
      <c r="A742"/>
    </row>
    <row r="743" spans="1:1" x14ac:dyDescent="0.2">
      <c r="A743"/>
    </row>
    <row r="744" spans="1:1" x14ac:dyDescent="0.2">
      <c r="A744"/>
    </row>
    <row r="745" spans="1:1" x14ac:dyDescent="0.2">
      <c r="A745"/>
    </row>
    <row r="746" spans="1:1" x14ac:dyDescent="0.2">
      <c r="A746"/>
    </row>
    <row r="747" spans="1:1" x14ac:dyDescent="0.2">
      <c r="A747"/>
    </row>
    <row r="748" spans="1:1" x14ac:dyDescent="0.2">
      <c r="A748"/>
    </row>
    <row r="749" spans="1:1" x14ac:dyDescent="0.2">
      <c r="A749"/>
    </row>
    <row r="750" spans="1:1" x14ac:dyDescent="0.2">
      <c r="A750"/>
    </row>
    <row r="751" spans="1:1" x14ac:dyDescent="0.2">
      <c r="A751"/>
    </row>
    <row r="752" spans="1:1" x14ac:dyDescent="0.2">
      <c r="A752"/>
    </row>
    <row r="753" spans="1:1" x14ac:dyDescent="0.2">
      <c r="A753"/>
    </row>
    <row r="754" spans="1:1" x14ac:dyDescent="0.2">
      <c r="A754"/>
    </row>
    <row r="755" spans="1:1" x14ac:dyDescent="0.2">
      <c r="A755"/>
    </row>
    <row r="756" spans="1:1" x14ac:dyDescent="0.2">
      <c r="A756"/>
    </row>
    <row r="757" spans="1:1" x14ac:dyDescent="0.2">
      <c r="A757"/>
    </row>
    <row r="758" spans="1:1" x14ac:dyDescent="0.2">
      <c r="A758"/>
    </row>
    <row r="759" spans="1:1" x14ac:dyDescent="0.2">
      <c r="A759"/>
    </row>
    <row r="760" spans="1:1" x14ac:dyDescent="0.2">
      <c r="A760"/>
    </row>
    <row r="761" spans="1:1" x14ac:dyDescent="0.2">
      <c r="A761"/>
    </row>
    <row r="762" spans="1:1" x14ac:dyDescent="0.2">
      <c r="A762"/>
    </row>
    <row r="763" spans="1:1" x14ac:dyDescent="0.2">
      <c r="A763"/>
    </row>
    <row r="764" spans="1:1" x14ac:dyDescent="0.2">
      <c r="A764"/>
    </row>
    <row r="765" spans="1:1" x14ac:dyDescent="0.2">
      <c r="A765"/>
    </row>
    <row r="766" spans="1:1" x14ac:dyDescent="0.2">
      <c r="A766"/>
    </row>
    <row r="767" spans="1:1" x14ac:dyDescent="0.2">
      <c r="A767"/>
    </row>
    <row r="768" spans="1:1" x14ac:dyDescent="0.2">
      <c r="A768"/>
    </row>
    <row r="769" spans="1:1" x14ac:dyDescent="0.2">
      <c r="A769"/>
    </row>
    <row r="770" spans="1:1" x14ac:dyDescent="0.2">
      <c r="A770"/>
    </row>
    <row r="771" spans="1:1" x14ac:dyDescent="0.2">
      <c r="A771"/>
    </row>
    <row r="772" spans="1:1" x14ac:dyDescent="0.2">
      <c r="A772"/>
    </row>
    <row r="773" spans="1:1" x14ac:dyDescent="0.2">
      <c r="A773"/>
    </row>
    <row r="774" spans="1:1" x14ac:dyDescent="0.2">
      <c r="A774"/>
    </row>
    <row r="775" spans="1:1" x14ac:dyDescent="0.2">
      <c r="A775"/>
    </row>
    <row r="776" spans="1:1" x14ac:dyDescent="0.2">
      <c r="A776"/>
    </row>
    <row r="777" spans="1:1" x14ac:dyDescent="0.2">
      <c r="A777"/>
    </row>
    <row r="778" spans="1:1" x14ac:dyDescent="0.2">
      <c r="A778"/>
    </row>
    <row r="779" spans="1:1" x14ac:dyDescent="0.2">
      <c r="A779"/>
    </row>
    <row r="780" spans="1:1" x14ac:dyDescent="0.2">
      <c r="A780"/>
    </row>
    <row r="781" spans="1:1" x14ac:dyDescent="0.2">
      <c r="A781"/>
    </row>
    <row r="782" spans="1:1" x14ac:dyDescent="0.2">
      <c r="A782"/>
    </row>
    <row r="783" spans="1:1" x14ac:dyDescent="0.2">
      <c r="A783"/>
    </row>
    <row r="784" spans="1:1" x14ac:dyDescent="0.2">
      <c r="A784"/>
    </row>
    <row r="785" spans="1:1" x14ac:dyDescent="0.2">
      <c r="A785"/>
    </row>
    <row r="786" spans="1:1" x14ac:dyDescent="0.2">
      <c r="A786"/>
    </row>
    <row r="787" spans="1:1" x14ac:dyDescent="0.2">
      <c r="A787"/>
    </row>
    <row r="788" spans="1:1" x14ac:dyDescent="0.2">
      <c r="A788"/>
    </row>
    <row r="789" spans="1:1" x14ac:dyDescent="0.2">
      <c r="A789"/>
    </row>
    <row r="790" spans="1:1" x14ac:dyDescent="0.2">
      <c r="A790"/>
    </row>
    <row r="791" spans="1:1" x14ac:dyDescent="0.2">
      <c r="A791"/>
    </row>
    <row r="792" spans="1:1" x14ac:dyDescent="0.2">
      <c r="A792"/>
    </row>
    <row r="793" spans="1:1" x14ac:dyDescent="0.2">
      <c r="A793"/>
    </row>
    <row r="794" spans="1:1" x14ac:dyDescent="0.2">
      <c r="A794"/>
    </row>
    <row r="795" spans="1:1" x14ac:dyDescent="0.2">
      <c r="A795"/>
    </row>
    <row r="796" spans="1:1" x14ac:dyDescent="0.2">
      <c r="A796"/>
    </row>
    <row r="797" spans="1:1" x14ac:dyDescent="0.2">
      <c r="A797"/>
    </row>
    <row r="798" spans="1:1" x14ac:dyDescent="0.2">
      <c r="A798"/>
    </row>
    <row r="799" spans="1:1" x14ac:dyDescent="0.2">
      <c r="A799"/>
    </row>
    <row r="800" spans="1:1" x14ac:dyDescent="0.2">
      <c r="A800"/>
    </row>
    <row r="801" spans="1:1" x14ac:dyDescent="0.2">
      <c r="A801"/>
    </row>
    <row r="802" spans="1:1" x14ac:dyDescent="0.2">
      <c r="A802"/>
    </row>
    <row r="803" spans="1:1" x14ac:dyDescent="0.2">
      <c r="A803"/>
    </row>
    <row r="804" spans="1:1" x14ac:dyDescent="0.2">
      <c r="A804"/>
    </row>
    <row r="805" spans="1:1" x14ac:dyDescent="0.2">
      <c r="A805"/>
    </row>
    <row r="806" spans="1:1" x14ac:dyDescent="0.2">
      <c r="A806"/>
    </row>
    <row r="807" spans="1:1" x14ac:dyDescent="0.2">
      <c r="A807"/>
    </row>
    <row r="808" spans="1:1" x14ac:dyDescent="0.2">
      <c r="A808"/>
    </row>
    <row r="809" spans="1:1" x14ac:dyDescent="0.2">
      <c r="A809"/>
    </row>
    <row r="810" spans="1:1" x14ac:dyDescent="0.2">
      <c r="A810"/>
    </row>
    <row r="811" spans="1:1" x14ac:dyDescent="0.2">
      <c r="A811"/>
    </row>
    <row r="812" spans="1:1" x14ac:dyDescent="0.2">
      <c r="A812"/>
    </row>
    <row r="813" spans="1:1" x14ac:dyDescent="0.2">
      <c r="A813"/>
    </row>
    <row r="814" spans="1:1" x14ac:dyDescent="0.2">
      <c r="A814"/>
    </row>
    <row r="815" spans="1:1" x14ac:dyDescent="0.2">
      <c r="A815"/>
    </row>
    <row r="816" spans="1:1" x14ac:dyDescent="0.2">
      <c r="A816"/>
    </row>
    <row r="817" spans="1:1" x14ac:dyDescent="0.2">
      <c r="A817"/>
    </row>
    <row r="818" spans="1:1" x14ac:dyDescent="0.2">
      <c r="A818"/>
    </row>
    <row r="819" spans="1:1" x14ac:dyDescent="0.2">
      <c r="A819"/>
    </row>
    <row r="820" spans="1:1" x14ac:dyDescent="0.2">
      <c r="A820"/>
    </row>
    <row r="821" spans="1:1" x14ac:dyDescent="0.2">
      <c r="A821"/>
    </row>
    <row r="822" spans="1:1" x14ac:dyDescent="0.2">
      <c r="A822"/>
    </row>
    <row r="823" spans="1:1" x14ac:dyDescent="0.2">
      <c r="A823"/>
    </row>
    <row r="824" spans="1:1" x14ac:dyDescent="0.2">
      <c r="A824"/>
    </row>
    <row r="825" spans="1:1" x14ac:dyDescent="0.2">
      <c r="A825"/>
    </row>
    <row r="826" spans="1:1" x14ac:dyDescent="0.2">
      <c r="A826"/>
    </row>
    <row r="827" spans="1:1" x14ac:dyDescent="0.2">
      <c r="A827"/>
    </row>
    <row r="828" spans="1:1" x14ac:dyDescent="0.2">
      <c r="A828"/>
    </row>
    <row r="829" spans="1:1" x14ac:dyDescent="0.2">
      <c r="A829"/>
    </row>
    <row r="830" spans="1:1" x14ac:dyDescent="0.2">
      <c r="A830"/>
    </row>
    <row r="831" spans="1:1" x14ac:dyDescent="0.2">
      <c r="A831"/>
    </row>
    <row r="832" spans="1:1" x14ac:dyDescent="0.2">
      <c r="A832"/>
    </row>
    <row r="833" spans="1:1" x14ac:dyDescent="0.2">
      <c r="A833"/>
    </row>
    <row r="834" spans="1:1" x14ac:dyDescent="0.2">
      <c r="A834"/>
    </row>
    <row r="835" spans="1:1" x14ac:dyDescent="0.2">
      <c r="A835"/>
    </row>
    <row r="836" spans="1:1" x14ac:dyDescent="0.2">
      <c r="A836"/>
    </row>
    <row r="837" spans="1:1" x14ac:dyDescent="0.2">
      <c r="A837"/>
    </row>
    <row r="838" spans="1:1" x14ac:dyDescent="0.2">
      <c r="A838"/>
    </row>
    <row r="839" spans="1:1" x14ac:dyDescent="0.2">
      <c r="A839"/>
    </row>
    <row r="840" spans="1:1" x14ac:dyDescent="0.2">
      <c r="A840"/>
    </row>
    <row r="841" spans="1:1" x14ac:dyDescent="0.2">
      <c r="A841"/>
    </row>
    <row r="842" spans="1:1" x14ac:dyDescent="0.2">
      <c r="A842"/>
    </row>
    <row r="843" spans="1:1" x14ac:dyDescent="0.2">
      <c r="A843"/>
    </row>
    <row r="844" spans="1:1" x14ac:dyDescent="0.2">
      <c r="A844"/>
    </row>
    <row r="845" spans="1:1" x14ac:dyDescent="0.2">
      <c r="A845"/>
    </row>
    <row r="846" spans="1:1" x14ac:dyDescent="0.2">
      <c r="A846"/>
    </row>
    <row r="847" spans="1:1" x14ac:dyDescent="0.2">
      <c r="A847"/>
    </row>
    <row r="848" spans="1:1" x14ac:dyDescent="0.2">
      <c r="A848"/>
    </row>
    <row r="849" spans="1:1" x14ac:dyDescent="0.2">
      <c r="A849"/>
    </row>
    <row r="850" spans="1:1" x14ac:dyDescent="0.2">
      <c r="A850"/>
    </row>
    <row r="851" spans="1:1" x14ac:dyDescent="0.2">
      <c r="A851"/>
    </row>
    <row r="852" spans="1:1" x14ac:dyDescent="0.2">
      <c r="A852"/>
    </row>
    <row r="853" spans="1:1" x14ac:dyDescent="0.2">
      <c r="A853"/>
    </row>
    <row r="854" spans="1:1" x14ac:dyDescent="0.2">
      <c r="A854"/>
    </row>
    <row r="855" spans="1:1" x14ac:dyDescent="0.2">
      <c r="A855"/>
    </row>
    <row r="856" spans="1:1" x14ac:dyDescent="0.2">
      <c r="A856"/>
    </row>
    <row r="857" spans="1:1" x14ac:dyDescent="0.2">
      <c r="A857"/>
    </row>
    <row r="858" spans="1:1" x14ac:dyDescent="0.2">
      <c r="A858"/>
    </row>
    <row r="859" spans="1:1" x14ac:dyDescent="0.2">
      <c r="A859"/>
    </row>
    <row r="860" spans="1:1" x14ac:dyDescent="0.2">
      <c r="A860"/>
    </row>
    <row r="861" spans="1:1" x14ac:dyDescent="0.2">
      <c r="A861"/>
    </row>
    <row r="862" spans="1:1" x14ac:dyDescent="0.2">
      <c r="A862"/>
    </row>
    <row r="863" spans="1:1" x14ac:dyDescent="0.2">
      <c r="A863"/>
    </row>
    <row r="864" spans="1:1" x14ac:dyDescent="0.2">
      <c r="A864"/>
    </row>
    <row r="865" spans="1:1" x14ac:dyDescent="0.2">
      <c r="A865"/>
    </row>
    <row r="866" spans="1:1" x14ac:dyDescent="0.2">
      <c r="A866"/>
    </row>
    <row r="867" spans="1:1" x14ac:dyDescent="0.2">
      <c r="A867"/>
    </row>
    <row r="868" spans="1:1" x14ac:dyDescent="0.2">
      <c r="A868"/>
    </row>
    <row r="869" spans="1:1" x14ac:dyDescent="0.2">
      <c r="A869"/>
    </row>
    <row r="870" spans="1:1" x14ac:dyDescent="0.2">
      <c r="A870"/>
    </row>
    <row r="871" spans="1:1" x14ac:dyDescent="0.2">
      <c r="A871"/>
    </row>
    <row r="872" spans="1:1" x14ac:dyDescent="0.2">
      <c r="A872"/>
    </row>
    <row r="873" spans="1:1" x14ac:dyDescent="0.2">
      <c r="A873"/>
    </row>
    <row r="874" spans="1:1" x14ac:dyDescent="0.2">
      <c r="A874"/>
    </row>
    <row r="875" spans="1:1" x14ac:dyDescent="0.2">
      <c r="A875"/>
    </row>
    <row r="876" spans="1:1" x14ac:dyDescent="0.2">
      <c r="A876"/>
    </row>
    <row r="877" spans="1:1" x14ac:dyDescent="0.2">
      <c r="A877"/>
    </row>
    <row r="878" spans="1:1" x14ac:dyDescent="0.2">
      <c r="A878"/>
    </row>
    <row r="879" spans="1:1" x14ac:dyDescent="0.2">
      <c r="A879"/>
    </row>
    <row r="880" spans="1:1" x14ac:dyDescent="0.2">
      <c r="A880"/>
    </row>
    <row r="881" spans="1:1" x14ac:dyDescent="0.2">
      <c r="A881"/>
    </row>
    <row r="882" spans="1:1" x14ac:dyDescent="0.2">
      <c r="A882"/>
    </row>
    <row r="883" spans="1:1" x14ac:dyDescent="0.2">
      <c r="A883"/>
    </row>
    <row r="884" spans="1:1" x14ac:dyDescent="0.2">
      <c r="A884"/>
    </row>
    <row r="885" spans="1:1" x14ac:dyDescent="0.2">
      <c r="A885"/>
    </row>
    <row r="886" spans="1:1" x14ac:dyDescent="0.2">
      <c r="A886"/>
    </row>
    <row r="887" spans="1:1" x14ac:dyDescent="0.2">
      <c r="A887"/>
    </row>
    <row r="888" spans="1:1" x14ac:dyDescent="0.2">
      <c r="A888"/>
    </row>
    <row r="889" spans="1:1" x14ac:dyDescent="0.2">
      <c r="A889"/>
    </row>
    <row r="890" spans="1:1" x14ac:dyDescent="0.2">
      <c r="A890"/>
    </row>
    <row r="891" spans="1:1" x14ac:dyDescent="0.2">
      <c r="A891"/>
    </row>
    <row r="892" spans="1:1" x14ac:dyDescent="0.2">
      <c r="A892"/>
    </row>
    <row r="893" spans="1:1" x14ac:dyDescent="0.2">
      <c r="A893"/>
    </row>
    <row r="894" spans="1:1" x14ac:dyDescent="0.2">
      <c r="A894"/>
    </row>
    <row r="895" spans="1:1" x14ac:dyDescent="0.2">
      <c r="A895"/>
    </row>
    <row r="896" spans="1:1" x14ac:dyDescent="0.2">
      <c r="A896"/>
    </row>
    <row r="897" spans="1:1" x14ac:dyDescent="0.2">
      <c r="A897"/>
    </row>
    <row r="898" spans="1:1" x14ac:dyDescent="0.2">
      <c r="A898"/>
    </row>
    <row r="899" spans="1:1" x14ac:dyDescent="0.2">
      <c r="A899"/>
    </row>
    <row r="900" spans="1:1" x14ac:dyDescent="0.2">
      <c r="A900"/>
    </row>
    <row r="901" spans="1:1" x14ac:dyDescent="0.2">
      <c r="A901"/>
    </row>
    <row r="902" spans="1:1" x14ac:dyDescent="0.2">
      <c r="A902"/>
    </row>
    <row r="903" spans="1:1" x14ac:dyDescent="0.2">
      <c r="A903"/>
    </row>
    <row r="904" spans="1:1" x14ac:dyDescent="0.2">
      <c r="A904"/>
    </row>
    <row r="905" spans="1:1" x14ac:dyDescent="0.2">
      <c r="A905"/>
    </row>
    <row r="906" spans="1:1" x14ac:dyDescent="0.2">
      <c r="A906"/>
    </row>
    <row r="907" spans="1:1" x14ac:dyDescent="0.2">
      <c r="A907"/>
    </row>
    <row r="908" spans="1:1" x14ac:dyDescent="0.2">
      <c r="A908"/>
    </row>
    <row r="909" spans="1:1" x14ac:dyDescent="0.2">
      <c r="A909"/>
    </row>
    <row r="910" spans="1:1" x14ac:dyDescent="0.2">
      <c r="A910"/>
    </row>
    <row r="911" spans="1:1" x14ac:dyDescent="0.2">
      <c r="A911"/>
    </row>
    <row r="912" spans="1:1" x14ac:dyDescent="0.2">
      <c r="A912"/>
    </row>
    <row r="913" spans="1:1" x14ac:dyDescent="0.2">
      <c r="A913"/>
    </row>
    <row r="914" spans="1:1" x14ac:dyDescent="0.2">
      <c r="A914"/>
    </row>
    <row r="915" spans="1:1" x14ac:dyDescent="0.2">
      <c r="A915"/>
    </row>
    <row r="916" spans="1:1" x14ac:dyDescent="0.2">
      <c r="A916"/>
    </row>
    <row r="917" spans="1:1" x14ac:dyDescent="0.2">
      <c r="A917"/>
    </row>
    <row r="918" spans="1:1" x14ac:dyDescent="0.2">
      <c r="A918"/>
    </row>
    <row r="919" spans="1:1" x14ac:dyDescent="0.2">
      <c r="A919"/>
    </row>
    <row r="920" spans="1:1" x14ac:dyDescent="0.2">
      <c r="A920"/>
    </row>
    <row r="921" spans="1:1" x14ac:dyDescent="0.2">
      <c r="A921"/>
    </row>
    <row r="922" spans="1:1" x14ac:dyDescent="0.2">
      <c r="A922"/>
    </row>
    <row r="923" spans="1:1" x14ac:dyDescent="0.2">
      <c r="A923"/>
    </row>
    <row r="924" spans="1:1" x14ac:dyDescent="0.2">
      <c r="A924"/>
    </row>
    <row r="925" spans="1:1" x14ac:dyDescent="0.2">
      <c r="A925"/>
    </row>
    <row r="926" spans="1:1" x14ac:dyDescent="0.2">
      <c r="A926"/>
    </row>
    <row r="927" spans="1:1" x14ac:dyDescent="0.2">
      <c r="A927"/>
    </row>
    <row r="928" spans="1:1" x14ac:dyDescent="0.2">
      <c r="A928"/>
    </row>
    <row r="929" spans="1:1" x14ac:dyDescent="0.2">
      <c r="A929"/>
    </row>
    <row r="930" spans="1:1" x14ac:dyDescent="0.2">
      <c r="A930"/>
    </row>
    <row r="931" spans="1:1" x14ac:dyDescent="0.2">
      <c r="A931"/>
    </row>
    <row r="932" spans="1:1" x14ac:dyDescent="0.2">
      <c r="A932"/>
    </row>
    <row r="933" spans="1:1" x14ac:dyDescent="0.2">
      <c r="A933"/>
    </row>
    <row r="934" spans="1:1" x14ac:dyDescent="0.2">
      <c r="A934"/>
    </row>
    <row r="935" spans="1:1" x14ac:dyDescent="0.2">
      <c r="A935"/>
    </row>
    <row r="936" spans="1:1" x14ac:dyDescent="0.2">
      <c r="A936"/>
    </row>
    <row r="937" spans="1:1" x14ac:dyDescent="0.2">
      <c r="A937"/>
    </row>
    <row r="938" spans="1:1" x14ac:dyDescent="0.2">
      <c r="A938"/>
    </row>
    <row r="939" spans="1:1" x14ac:dyDescent="0.2">
      <c r="A939"/>
    </row>
    <row r="940" spans="1:1" x14ac:dyDescent="0.2">
      <c r="A940"/>
    </row>
    <row r="941" spans="1:1" x14ac:dyDescent="0.2">
      <c r="A941"/>
    </row>
    <row r="942" spans="1:1" x14ac:dyDescent="0.2">
      <c r="A942"/>
    </row>
    <row r="943" spans="1:1" x14ac:dyDescent="0.2">
      <c r="A943"/>
    </row>
    <row r="944" spans="1:1" x14ac:dyDescent="0.2">
      <c r="A944"/>
    </row>
    <row r="945" spans="1:1" x14ac:dyDescent="0.2">
      <c r="A945"/>
    </row>
    <row r="946" spans="1:1" x14ac:dyDescent="0.2">
      <c r="A946"/>
    </row>
    <row r="947" spans="1:1" x14ac:dyDescent="0.2">
      <c r="A947"/>
    </row>
    <row r="948" spans="1:1" x14ac:dyDescent="0.2">
      <c r="A948"/>
    </row>
    <row r="949" spans="1:1" x14ac:dyDescent="0.2">
      <c r="A949"/>
    </row>
    <row r="950" spans="1:1" x14ac:dyDescent="0.2">
      <c r="A950"/>
    </row>
    <row r="951" spans="1:1" x14ac:dyDescent="0.2">
      <c r="A951"/>
    </row>
    <row r="952" spans="1:1" x14ac:dyDescent="0.2">
      <c r="A952"/>
    </row>
    <row r="953" spans="1:1" x14ac:dyDescent="0.2">
      <c r="A953"/>
    </row>
    <row r="954" spans="1:1" x14ac:dyDescent="0.2">
      <c r="A954"/>
    </row>
    <row r="955" spans="1:1" x14ac:dyDescent="0.2">
      <c r="A955"/>
    </row>
    <row r="956" spans="1:1" x14ac:dyDescent="0.2">
      <c r="A956"/>
    </row>
    <row r="957" spans="1:1" x14ac:dyDescent="0.2">
      <c r="A957"/>
    </row>
    <row r="958" spans="1:1" x14ac:dyDescent="0.2">
      <c r="A958"/>
    </row>
    <row r="959" spans="1:1" x14ac:dyDescent="0.2">
      <c r="A959"/>
    </row>
    <row r="960" spans="1:1" x14ac:dyDescent="0.2">
      <c r="A960"/>
    </row>
    <row r="961" spans="1:1" x14ac:dyDescent="0.2">
      <c r="A961"/>
    </row>
    <row r="962" spans="1:1" x14ac:dyDescent="0.2">
      <c r="A962"/>
    </row>
    <row r="963" spans="1:1" x14ac:dyDescent="0.2">
      <c r="A963"/>
    </row>
    <row r="964" spans="1:1" x14ac:dyDescent="0.2">
      <c r="A964"/>
    </row>
    <row r="965" spans="1:1" x14ac:dyDescent="0.2">
      <c r="A965"/>
    </row>
    <row r="966" spans="1:1" x14ac:dyDescent="0.2">
      <c r="A966"/>
    </row>
    <row r="967" spans="1:1" x14ac:dyDescent="0.2">
      <c r="A967"/>
    </row>
    <row r="968" spans="1:1" x14ac:dyDescent="0.2">
      <c r="A968"/>
    </row>
    <row r="969" spans="1:1" x14ac:dyDescent="0.2">
      <c r="A969"/>
    </row>
    <row r="970" spans="1:1" x14ac:dyDescent="0.2">
      <c r="A970"/>
    </row>
    <row r="971" spans="1:1" x14ac:dyDescent="0.2">
      <c r="A971"/>
    </row>
    <row r="972" spans="1:1" x14ac:dyDescent="0.2">
      <c r="A972"/>
    </row>
    <row r="973" spans="1:1" x14ac:dyDescent="0.2">
      <c r="A973"/>
    </row>
    <row r="974" spans="1:1" x14ac:dyDescent="0.2">
      <c r="A974"/>
    </row>
    <row r="975" spans="1:1" x14ac:dyDescent="0.2">
      <c r="A975"/>
    </row>
    <row r="976" spans="1:1" x14ac:dyDescent="0.2">
      <c r="A976"/>
    </row>
    <row r="977" spans="1:1" x14ac:dyDescent="0.2">
      <c r="A977"/>
    </row>
    <row r="978" spans="1:1" x14ac:dyDescent="0.2">
      <c r="A978"/>
    </row>
    <row r="979" spans="1:1" x14ac:dyDescent="0.2">
      <c r="A979"/>
    </row>
    <row r="980" spans="1:1" x14ac:dyDescent="0.2">
      <c r="A980"/>
    </row>
    <row r="981" spans="1:1" x14ac:dyDescent="0.2">
      <c r="A981"/>
    </row>
    <row r="982" spans="1:1" x14ac:dyDescent="0.2">
      <c r="A982"/>
    </row>
    <row r="983" spans="1:1" x14ac:dyDescent="0.2">
      <c r="A983"/>
    </row>
    <row r="984" spans="1:1" x14ac:dyDescent="0.2">
      <c r="A984"/>
    </row>
    <row r="985" spans="1:1" x14ac:dyDescent="0.2">
      <c r="A985"/>
    </row>
    <row r="986" spans="1:1" x14ac:dyDescent="0.2">
      <c r="A986"/>
    </row>
    <row r="987" spans="1:1" x14ac:dyDescent="0.2">
      <c r="A987"/>
    </row>
    <row r="988" spans="1:1" x14ac:dyDescent="0.2">
      <c r="A988"/>
    </row>
    <row r="989" spans="1:1" x14ac:dyDescent="0.2">
      <c r="A989"/>
    </row>
    <row r="990" spans="1:1" x14ac:dyDescent="0.2">
      <c r="A990"/>
    </row>
    <row r="991" spans="1:1" x14ac:dyDescent="0.2">
      <c r="A991"/>
    </row>
    <row r="992" spans="1:1" x14ac:dyDescent="0.2">
      <c r="A992"/>
    </row>
    <row r="993" spans="1:1" x14ac:dyDescent="0.2">
      <c r="A993"/>
    </row>
    <row r="994" spans="1:1" x14ac:dyDescent="0.2">
      <c r="A994"/>
    </row>
    <row r="995" spans="1:1" x14ac:dyDescent="0.2">
      <c r="A995"/>
    </row>
    <row r="996" spans="1:1" x14ac:dyDescent="0.2">
      <c r="A996"/>
    </row>
    <row r="997" spans="1:1" x14ac:dyDescent="0.2">
      <c r="A997"/>
    </row>
    <row r="998" spans="1:1" x14ac:dyDescent="0.2">
      <c r="A998"/>
    </row>
    <row r="999" spans="1:1" x14ac:dyDescent="0.2">
      <c r="A999"/>
    </row>
    <row r="1000" spans="1:1" x14ac:dyDescent="0.2">
      <c r="A1000"/>
    </row>
    <row r="1001" spans="1:1" x14ac:dyDescent="0.2">
      <c r="A1001"/>
    </row>
    <row r="1002" spans="1:1" x14ac:dyDescent="0.2">
      <c r="A1002"/>
    </row>
    <row r="1003" spans="1:1" x14ac:dyDescent="0.2">
      <c r="A1003"/>
    </row>
    <row r="1004" spans="1:1" x14ac:dyDescent="0.2">
      <c r="A1004"/>
    </row>
    <row r="1005" spans="1:1" x14ac:dyDescent="0.2">
      <c r="A1005"/>
    </row>
    <row r="1006" spans="1:1" x14ac:dyDescent="0.2">
      <c r="A1006"/>
    </row>
    <row r="1007" spans="1:1" x14ac:dyDescent="0.2">
      <c r="A1007"/>
    </row>
    <row r="1008" spans="1:1" x14ac:dyDescent="0.2">
      <c r="A1008"/>
    </row>
    <row r="1009" spans="1:1" x14ac:dyDescent="0.2">
      <c r="A1009"/>
    </row>
    <row r="1010" spans="1:1" x14ac:dyDescent="0.2">
      <c r="A1010"/>
    </row>
    <row r="1011" spans="1:1" x14ac:dyDescent="0.2">
      <c r="A1011"/>
    </row>
    <row r="1012" spans="1:1" x14ac:dyDescent="0.2">
      <c r="A1012"/>
    </row>
    <row r="1013" spans="1:1" x14ac:dyDescent="0.2">
      <c r="A1013"/>
    </row>
    <row r="1014" spans="1:1" x14ac:dyDescent="0.2">
      <c r="A1014"/>
    </row>
    <row r="1015" spans="1:1" x14ac:dyDescent="0.2">
      <c r="A1015"/>
    </row>
    <row r="1016" spans="1:1" x14ac:dyDescent="0.2">
      <c r="A1016"/>
    </row>
    <row r="1017" spans="1:1" x14ac:dyDescent="0.2">
      <c r="A1017"/>
    </row>
    <row r="1018" spans="1:1" x14ac:dyDescent="0.2">
      <c r="A1018"/>
    </row>
    <row r="1019" spans="1:1" x14ac:dyDescent="0.2">
      <c r="A1019"/>
    </row>
    <row r="1020" spans="1:1" x14ac:dyDescent="0.2">
      <c r="A1020"/>
    </row>
    <row r="1021" spans="1:1" x14ac:dyDescent="0.2">
      <c r="A1021"/>
    </row>
    <row r="1022" spans="1:1" x14ac:dyDescent="0.2">
      <c r="A1022"/>
    </row>
    <row r="1023" spans="1:1" x14ac:dyDescent="0.2">
      <c r="A1023"/>
    </row>
    <row r="1024" spans="1:1" x14ac:dyDescent="0.2">
      <c r="A1024"/>
    </row>
    <row r="1025" spans="1:1" x14ac:dyDescent="0.2">
      <c r="A1025"/>
    </row>
    <row r="1026" spans="1:1" x14ac:dyDescent="0.2">
      <c r="A1026"/>
    </row>
    <row r="1027" spans="1:1" x14ac:dyDescent="0.2">
      <c r="A1027"/>
    </row>
    <row r="1028" spans="1:1" x14ac:dyDescent="0.2">
      <c r="A1028"/>
    </row>
    <row r="1029" spans="1:1" x14ac:dyDescent="0.2">
      <c r="A1029"/>
    </row>
    <row r="1030" spans="1:1" x14ac:dyDescent="0.2">
      <c r="A1030"/>
    </row>
    <row r="1031" spans="1:1" x14ac:dyDescent="0.2">
      <c r="A1031"/>
    </row>
    <row r="1032" spans="1:1" x14ac:dyDescent="0.2">
      <c r="A1032"/>
    </row>
    <row r="1033" spans="1:1" x14ac:dyDescent="0.2">
      <c r="A1033"/>
    </row>
    <row r="1034" spans="1:1" x14ac:dyDescent="0.2">
      <c r="A1034"/>
    </row>
    <row r="1035" spans="1:1" x14ac:dyDescent="0.2">
      <c r="A1035"/>
    </row>
    <row r="1036" spans="1:1" x14ac:dyDescent="0.2">
      <c r="A1036"/>
    </row>
    <row r="1037" spans="1:1" x14ac:dyDescent="0.2">
      <c r="A1037"/>
    </row>
    <row r="1038" spans="1:1" x14ac:dyDescent="0.2">
      <c r="A1038"/>
    </row>
    <row r="1039" spans="1:1" x14ac:dyDescent="0.2">
      <c r="A1039"/>
    </row>
    <row r="1040" spans="1:1" x14ac:dyDescent="0.2">
      <c r="A1040"/>
    </row>
    <row r="1041" spans="1:1" x14ac:dyDescent="0.2">
      <c r="A1041"/>
    </row>
    <row r="1042" spans="1:1" x14ac:dyDescent="0.2">
      <c r="A1042"/>
    </row>
    <row r="1043" spans="1:1" x14ac:dyDescent="0.2">
      <c r="A1043"/>
    </row>
    <row r="1044" spans="1:1" x14ac:dyDescent="0.2">
      <c r="A1044"/>
    </row>
    <row r="1045" spans="1:1" x14ac:dyDescent="0.2">
      <c r="A1045"/>
    </row>
    <row r="1046" spans="1:1" x14ac:dyDescent="0.2">
      <c r="A1046"/>
    </row>
    <row r="1047" spans="1:1" x14ac:dyDescent="0.2">
      <c r="A1047"/>
    </row>
    <row r="1048" spans="1:1" x14ac:dyDescent="0.2">
      <c r="A1048"/>
    </row>
    <row r="1049" spans="1:1" x14ac:dyDescent="0.2">
      <c r="A1049"/>
    </row>
    <row r="1050" spans="1:1" x14ac:dyDescent="0.2">
      <c r="A1050"/>
    </row>
    <row r="1051" spans="1:1" x14ac:dyDescent="0.2">
      <c r="A1051"/>
    </row>
    <row r="1052" spans="1:1" x14ac:dyDescent="0.2">
      <c r="A1052"/>
    </row>
    <row r="1053" spans="1:1" x14ac:dyDescent="0.2">
      <c r="A1053"/>
    </row>
    <row r="1054" spans="1:1" x14ac:dyDescent="0.2">
      <c r="A1054"/>
    </row>
    <row r="1055" spans="1:1" x14ac:dyDescent="0.2">
      <c r="A1055"/>
    </row>
    <row r="1056" spans="1:1" x14ac:dyDescent="0.2">
      <c r="A1056"/>
    </row>
    <row r="1057" spans="1:1" x14ac:dyDescent="0.2">
      <c r="A1057"/>
    </row>
    <row r="1058" spans="1:1" x14ac:dyDescent="0.2">
      <c r="A1058"/>
    </row>
    <row r="1059" spans="1:1" x14ac:dyDescent="0.2">
      <c r="A1059"/>
    </row>
    <row r="1060" spans="1:1" x14ac:dyDescent="0.2">
      <c r="A1060"/>
    </row>
    <row r="1061" spans="1:1" x14ac:dyDescent="0.2">
      <c r="A1061"/>
    </row>
    <row r="1062" spans="1:1" x14ac:dyDescent="0.2">
      <c r="A1062"/>
    </row>
    <row r="1063" spans="1:1" x14ac:dyDescent="0.2">
      <c r="A1063"/>
    </row>
    <row r="1064" spans="1:1" x14ac:dyDescent="0.2">
      <c r="A1064"/>
    </row>
    <row r="1065" spans="1:1" x14ac:dyDescent="0.2">
      <c r="A1065"/>
    </row>
    <row r="1066" spans="1:1" x14ac:dyDescent="0.2">
      <c r="A1066"/>
    </row>
    <row r="1067" spans="1:1" x14ac:dyDescent="0.2">
      <c r="A1067"/>
    </row>
    <row r="1068" spans="1:1" x14ac:dyDescent="0.2">
      <c r="A1068"/>
    </row>
    <row r="1069" spans="1:1" x14ac:dyDescent="0.2">
      <c r="A1069"/>
    </row>
    <row r="1070" spans="1:1" x14ac:dyDescent="0.2">
      <c r="A1070"/>
    </row>
    <row r="1071" spans="1:1" x14ac:dyDescent="0.2">
      <c r="A1071"/>
    </row>
    <row r="1072" spans="1:1" x14ac:dyDescent="0.2">
      <c r="A1072"/>
    </row>
    <row r="1073" spans="1:1" x14ac:dyDescent="0.2">
      <c r="A1073"/>
    </row>
    <row r="1074" spans="1:1" x14ac:dyDescent="0.2">
      <c r="A1074"/>
    </row>
    <row r="1075" spans="1:1" x14ac:dyDescent="0.2">
      <c r="A1075"/>
    </row>
    <row r="1076" spans="1:1" x14ac:dyDescent="0.2">
      <c r="A1076"/>
    </row>
    <row r="1077" spans="1:1" x14ac:dyDescent="0.2">
      <c r="A1077"/>
    </row>
    <row r="1078" spans="1:1" x14ac:dyDescent="0.2">
      <c r="A1078"/>
    </row>
    <row r="1079" spans="1:1" x14ac:dyDescent="0.2">
      <c r="A1079"/>
    </row>
    <row r="1080" spans="1:1" x14ac:dyDescent="0.2">
      <c r="A1080"/>
    </row>
    <row r="1081" spans="1:1" x14ac:dyDescent="0.2">
      <c r="A1081"/>
    </row>
    <row r="1082" spans="1:1" x14ac:dyDescent="0.2">
      <c r="A1082"/>
    </row>
    <row r="1083" spans="1:1" x14ac:dyDescent="0.2">
      <c r="A1083"/>
    </row>
    <row r="1084" spans="1:1" x14ac:dyDescent="0.2">
      <c r="A1084"/>
    </row>
    <row r="1085" spans="1:1" x14ac:dyDescent="0.2">
      <c r="A1085"/>
    </row>
    <row r="1086" spans="1:1" x14ac:dyDescent="0.2">
      <c r="A1086"/>
    </row>
    <row r="1087" spans="1:1" x14ac:dyDescent="0.2">
      <c r="A1087"/>
    </row>
    <row r="1088" spans="1:1" x14ac:dyDescent="0.2">
      <c r="A1088"/>
    </row>
    <row r="1089" spans="1:1" x14ac:dyDescent="0.2">
      <c r="A1089"/>
    </row>
    <row r="1090" spans="1:1" x14ac:dyDescent="0.2">
      <c r="A1090"/>
    </row>
    <row r="1091" spans="1:1" x14ac:dyDescent="0.2">
      <c r="A1091"/>
    </row>
    <row r="1092" spans="1:1" x14ac:dyDescent="0.2">
      <c r="A1092"/>
    </row>
    <row r="1093" spans="1:1" x14ac:dyDescent="0.2">
      <c r="A1093"/>
    </row>
    <row r="1094" spans="1:1" x14ac:dyDescent="0.2">
      <c r="A1094"/>
    </row>
    <row r="1095" spans="1:1" x14ac:dyDescent="0.2">
      <c r="A1095"/>
    </row>
    <row r="1096" spans="1:1" x14ac:dyDescent="0.2">
      <c r="A1096"/>
    </row>
    <row r="1097" spans="1:1" x14ac:dyDescent="0.2">
      <c r="A1097"/>
    </row>
    <row r="1098" spans="1:1" x14ac:dyDescent="0.2">
      <c r="A1098"/>
    </row>
    <row r="1099" spans="1:1" x14ac:dyDescent="0.2">
      <c r="A1099"/>
    </row>
    <row r="1100" spans="1:1" x14ac:dyDescent="0.2">
      <c r="A1100"/>
    </row>
    <row r="1101" spans="1:1" x14ac:dyDescent="0.2">
      <c r="A1101"/>
    </row>
    <row r="1102" spans="1:1" x14ac:dyDescent="0.2">
      <c r="A1102"/>
    </row>
    <row r="1103" spans="1:1" x14ac:dyDescent="0.2">
      <c r="A1103"/>
    </row>
    <row r="1104" spans="1:1" x14ac:dyDescent="0.2">
      <c r="A1104"/>
    </row>
    <row r="1105" spans="1:1" x14ac:dyDescent="0.2">
      <c r="A1105"/>
    </row>
    <row r="1106" spans="1:1" x14ac:dyDescent="0.2">
      <c r="A1106"/>
    </row>
    <row r="1107" spans="1:1" x14ac:dyDescent="0.2">
      <c r="A1107"/>
    </row>
    <row r="1108" spans="1:1" x14ac:dyDescent="0.2">
      <c r="A1108"/>
    </row>
    <row r="1109" spans="1:1" x14ac:dyDescent="0.2">
      <c r="A1109"/>
    </row>
    <row r="1110" spans="1:1" x14ac:dyDescent="0.2">
      <c r="A1110"/>
    </row>
    <row r="1111" spans="1:1" x14ac:dyDescent="0.2">
      <c r="A1111"/>
    </row>
    <row r="1112" spans="1:1" x14ac:dyDescent="0.2">
      <c r="A1112"/>
    </row>
    <row r="1113" spans="1:1" x14ac:dyDescent="0.2">
      <c r="A1113"/>
    </row>
    <row r="1114" spans="1:1" x14ac:dyDescent="0.2">
      <c r="A1114"/>
    </row>
    <row r="1115" spans="1:1" x14ac:dyDescent="0.2">
      <c r="A1115"/>
    </row>
    <row r="1116" spans="1:1" x14ac:dyDescent="0.2">
      <c r="A1116"/>
    </row>
    <row r="1117" spans="1:1" x14ac:dyDescent="0.2">
      <c r="A1117"/>
    </row>
    <row r="1118" spans="1:1" x14ac:dyDescent="0.2">
      <c r="A1118"/>
    </row>
    <row r="1119" spans="1:1" x14ac:dyDescent="0.2">
      <c r="A1119"/>
    </row>
    <row r="1120" spans="1:1" x14ac:dyDescent="0.2">
      <c r="A1120"/>
    </row>
    <row r="1121" spans="1:1" x14ac:dyDescent="0.2">
      <c r="A1121"/>
    </row>
    <row r="1122" spans="1:1" x14ac:dyDescent="0.2">
      <c r="A1122"/>
    </row>
    <row r="1123" spans="1:1" x14ac:dyDescent="0.2">
      <c r="A1123"/>
    </row>
    <row r="1124" spans="1:1" x14ac:dyDescent="0.2">
      <c r="A1124"/>
    </row>
    <row r="1125" spans="1:1" x14ac:dyDescent="0.2">
      <c r="A1125"/>
    </row>
    <row r="1126" spans="1:1" x14ac:dyDescent="0.2">
      <c r="A1126"/>
    </row>
    <row r="1127" spans="1:1" x14ac:dyDescent="0.2">
      <c r="A1127"/>
    </row>
    <row r="1128" spans="1:1" x14ac:dyDescent="0.2">
      <c r="A1128"/>
    </row>
    <row r="1129" spans="1:1" x14ac:dyDescent="0.2">
      <c r="A1129"/>
    </row>
    <row r="1130" spans="1:1" x14ac:dyDescent="0.2">
      <c r="A1130"/>
    </row>
    <row r="1131" spans="1:1" x14ac:dyDescent="0.2">
      <c r="A1131"/>
    </row>
    <row r="1132" spans="1:1" x14ac:dyDescent="0.2">
      <c r="A1132"/>
    </row>
    <row r="1133" spans="1:1" x14ac:dyDescent="0.2">
      <c r="A1133"/>
    </row>
    <row r="1134" spans="1:1" x14ac:dyDescent="0.2">
      <c r="A1134"/>
    </row>
    <row r="1135" spans="1:1" x14ac:dyDescent="0.2">
      <c r="A1135"/>
    </row>
    <row r="1136" spans="1:1" x14ac:dyDescent="0.2">
      <c r="A1136"/>
    </row>
    <row r="1137" spans="1:1" x14ac:dyDescent="0.2">
      <c r="A1137"/>
    </row>
    <row r="1138" spans="1:1" x14ac:dyDescent="0.2">
      <c r="A1138"/>
    </row>
    <row r="1139" spans="1:1" x14ac:dyDescent="0.2">
      <c r="A1139"/>
    </row>
    <row r="1140" spans="1:1" x14ac:dyDescent="0.2">
      <c r="A1140"/>
    </row>
    <row r="1141" spans="1:1" x14ac:dyDescent="0.2">
      <c r="A1141"/>
    </row>
    <row r="1142" spans="1:1" x14ac:dyDescent="0.2">
      <c r="A1142"/>
    </row>
    <row r="1143" spans="1:1" x14ac:dyDescent="0.2">
      <c r="A1143"/>
    </row>
    <row r="1144" spans="1:1" x14ac:dyDescent="0.2">
      <c r="A1144"/>
    </row>
    <row r="1145" spans="1:1" x14ac:dyDescent="0.2">
      <c r="A1145"/>
    </row>
    <row r="1146" spans="1:1" x14ac:dyDescent="0.2">
      <c r="A1146"/>
    </row>
    <row r="1147" spans="1:1" x14ac:dyDescent="0.2">
      <c r="A1147"/>
    </row>
    <row r="1148" spans="1:1" x14ac:dyDescent="0.2">
      <c r="A1148"/>
    </row>
    <row r="1149" spans="1:1" x14ac:dyDescent="0.2">
      <c r="A1149"/>
    </row>
    <row r="1150" spans="1:1" x14ac:dyDescent="0.2">
      <c r="A1150"/>
    </row>
    <row r="1151" spans="1:1" x14ac:dyDescent="0.2">
      <c r="A1151"/>
    </row>
    <row r="1152" spans="1:1" x14ac:dyDescent="0.2">
      <c r="A1152"/>
    </row>
    <row r="1153" spans="1:1" x14ac:dyDescent="0.2">
      <c r="A1153"/>
    </row>
    <row r="1154" spans="1:1" x14ac:dyDescent="0.2">
      <c r="A1154"/>
    </row>
    <row r="1155" spans="1:1" x14ac:dyDescent="0.2">
      <c r="A1155"/>
    </row>
    <row r="1156" spans="1:1" x14ac:dyDescent="0.2">
      <c r="A1156"/>
    </row>
    <row r="1157" spans="1:1" x14ac:dyDescent="0.2">
      <c r="A1157"/>
    </row>
    <row r="1158" spans="1:1" x14ac:dyDescent="0.2">
      <c r="A1158"/>
    </row>
    <row r="1159" spans="1:1" x14ac:dyDescent="0.2">
      <c r="A1159"/>
    </row>
    <row r="1160" spans="1:1" x14ac:dyDescent="0.2">
      <c r="A1160"/>
    </row>
    <row r="1161" spans="1:1" x14ac:dyDescent="0.2">
      <c r="A1161"/>
    </row>
    <row r="1162" spans="1:1" x14ac:dyDescent="0.2">
      <c r="A1162"/>
    </row>
    <row r="1163" spans="1:1" x14ac:dyDescent="0.2">
      <c r="A1163"/>
    </row>
    <row r="1164" spans="1:1" x14ac:dyDescent="0.2">
      <c r="A1164"/>
    </row>
    <row r="1165" spans="1:1" x14ac:dyDescent="0.2">
      <c r="A1165"/>
    </row>
    <row r="1166" spans="1:1" x14ac:dyDescent="0.2">
      <c r="A1166"/>
    </row>
    <row r="1167" spans="1:1" x14ac:dyDescent="0.2">
      <c r="A1167"/>
    </row>
    <row r="1168" spans="1:1" x14ac:dyDescent="0.2">
      <c r="A1168"/>
    </row>
    <row r="1169" spans="1:1" x14ac:dyDescent="0.2">
      <c r="A1169"/>
    </row>
    <row r="1170" spans="1:1" x14ac:dyDescent="0.2">
      <c r="A1170"/>
    </row>
    <row r="1171" spans="1:1" x14ac:dyDescent="0.2">
      <c r="A1171"/>
    </row>
    <row r="1172" spans="1:1" x14ac:dyDescent="0.2">
      <c r="A1172"/>
    </row>
    <row r="1173" spans="1:1" x14ac:dyDescent="0.2">
      <c r="A1173"/>
    </row>
    <row r="1174" spans="1:1" x14ac:dyDescent="0.2">
      <c r="A1174"/>
    </row>
    <row r="1175" spans="1:1" x14ac:dyDescent="0.2">
      <c r="A1175"/>
    </row>
    <row r="1176" spans="1:1" x14ac:dyDescent="0.2">
      <c r="A1176"/>
    </row>
    <row r="1177" spans="1:1" x14ac:dyDescent="0.2">
      <c r="A1177"/>
    </row>
    <row r="1178" spans="1:1" x14ac:dyDescent="0.2">
      <c r="A1178"/>
    </row>
    <row r="1179" spans="1:1" x14ac:dyDescent="0.2">
      <c r="A1179"/>
    </row>
    <row r="1180" spans="1:1" x14ac:dyDescent="0.2">
      <c r="A1180"/>
    </row>
    <row r="1181" spans="1:1" x14ac:dyDescent="0.2">
      <c r="A1181"/>
    </row>
    <row r="1182" spans="1:1" x14ac:dyDescent="0.2">
      <c r="A1182"/>
    </row>
    <row r="1183" spans="1:1" x14ac:dyDescent="0.2">
      <c r="A1183"/>
    </row>
    <row r="1184" spans="1:1" x14ac:dyDescent="0.2">
      <c r="A1184"/>
    </row>
    <row r="1185" spans="1:1" x14ac:dyDescent="0.2">
      <c r="A1185"/>
    </row>
    <row r="1186" spans="1:1" x14ac:dyDescent="0.2">
      <c r="A1186"/>
    </row>
    <row r="1187" spans="1:1" x14ac:dyDescent="0.2">
      <c r="A1187"/>
    </row>
    <row r="1188" spans="1:1" x14ac:dyDescent="0.2">
      <c r="A1188"/>
    </row>
    <row r="1189" spans="1:1" x14ac:dyDescent="0.2">
      <c r="A1189"/>
    </row>
    <row r="1190" spans="1:1" x14ac:dyDescent="0.2">
      <c r="A1190"/>
    </row>
    <row r="1191" spans="1:1" x14ac:dyDescent="0.2">
      <c r="A1191"/>
    </row>
    <row r="1192" spans="1:1" x14ac:dyDescent="0.2">
      <c r="A1192"/>
    </row>
    <row r="1193" spans="1:1" x14ac:dyDescent="0.2">
      <c r="A1193"/>
    </row>
    <row r="1194" spans="1:1" x14ac:dyDescent="0.2">
      <c r="A1194"/>
    </row>
    <row r="1195" spans="1:1" x14ac:dyDescent="0.2">
      <c r="A1195"/>
    </row>
    <row r="1196" spans="1:1" x14ac:dyDescent="0.2">
      <c r="A1196"/>
    </row>
    <row r="1197" spans="1:1" x14ac:dyDescent="0.2">
      <c r="A1197"/>
    </row>
    <row r="1198" spans="1:1" x14ac:dyDescent="0.2">
      <c r="A1198"/>
    </row>
    <row r="1199" spans="1:1" x14ac:dyDescent="0.2">
      <c r="A1199"/>
    </row>
    <row r="1200" spans="1:1" x14ac:dyDescent="0.2">
      <c r="A1200"/>
    </row>
    <row r="1201" spans="1:1" x14ac:dyDescent="0.2">
      <c r="A1201"/>
    </row>
    <row r="1202" spans="1:1" x14ac:dyDescent="0.2">
      <c r="A1202"/>
    </row>
    <row r="1203" spans="1:1" x14ac:dyDescent="0.2">
      <c r="A1203"/>
    </row>
    <row r="1204" spans="1:1" x14ac:dyDescent="0.2">
      <c r="A1204"/>
    </row>
    <row r="1205" spans="1:1" x14ac:dyDescent="0.2">
      <c r="A1205"/>
    </row>
    <row r="1206" spans="1:1" x14ac:dyDescent="0.2">
      <c r="A1206"/>
    </row>
    <row r="1207" spans="1:1" x14ac:dyDescent="0.2">
      <c r="A1207"/>
    </row>
    <row r="1208" spans="1:1" x14ac:dyDescent="0.2">
      <c r="A1208"/>
    </row>
    <row r="1209" spans="1:1" x14ac:dyDescent="0.2">
      <c r="A1209"/>
    </row>
    <row r="1210" spans="1:1" x14ac:dyDescent="0.2">
      <c r="A1210"/>
    </row>
    <row r="1211" spans="1:1" x14ac:dyDescent="0.2">
      <c r="A1211"/>
    </row>
    <row r="1212" spans="1:1" x14ac:dyDescent="0.2">
      <c r="A1212"/>
    </row>
    <row r="1213" spans="1:1" x14ac:dyDescent="0.2">
      <c r="A1213"/>
    </row>
    <row r="1214" spans="1:1" x14ac:dyDescent="0.2">
      <c r="A1214"/>
    </row>
    <row r="1215" spans="1:1" x14ac:dyDescent="0.2">
      <c r="A1215"/>
    </row>
    <row r="1216" spans="1:1" x14ac:dyDescent="0.2">
      <c r="A1216"/>
    </row>
    <row r="1217" spans="1:1" x14ac:dyDescent="0.2">
      <c r="A1217"/>
    </row>
    <row r="1218" spans="1:1" x14ac:dyDescent="0.2">
      <c r="A1218"/>
    </row>
    <row r="1219" spans="1:1" x14ac:dyDescent="0.2">
      <c r="A1219"/>
    </row>
    <row r="1220" spans="1:1" x14ac:dyDescent="0.2">
      <c r="A1220"/>
    </row>
    <row r="1221" spans="1:1" x14ac:dyDescent="0.2">
      <c r="A1221"/>
    </row>
    <row r="1222" spans="1:1" x14ac:dyDescent="0.2">
      <c r="A1222"/>
    </row>
    <row r="1223" spans="1:1" x14ac:dyDescent="0.2">
      <c r="A1223"/>
    </row>
    <row r="1224" spans="1:1" x14ac:dyDescent="0.2">
      <c r="A1224"/>
    </row>
    <row r="1225" spans="1:1" x14ac:dyDescent="0.2">
      <c r="A1225"/>
    </row>
    <row r="1226" spans="1:1" x14ac:dyDescent="0.2">
      <c r="A1226"/>
    </row>
    <row r="1227" spans="1:1" x14ac:dyDescent="0.2">
      <c r="A1227"/>
    </row>
    <row r="1228" spans="1:1" x14ac:dyDescent="0.2">
      <c r="A1228"/>
    </row>
    <row r="1229" spans="1:1" x14ac:dyDescent="0.2">
      <c r="A1229"/>
    </row>
    <row r="1230" spans="1:1" x14ac:dyDescent="0.2">
      <c r="A1230"/>
    </row>
    <row r="1231" spans="1:1" x14ac:dyDescent="0.2">
      <c r="A1231"/>
    </row>
    <row r="1232" spans="1:1" x14ac:dyDescent="0.2">
      <c r="A1232"/>
    </row>
    <row r="1233" spans="1:1" x14ac:dyDescent="0.2">
      <c r="A1233"/>
    </row>
    <row r="1234" spans="1:1" x14ac:dyDescent="0.2">
      <c r="A1234"/>
    </row>
    <row r="1235" spans="1:1" x14ac:dyDescent="0.2">
      <c r="A1235"/>
    </row>
    <row r="1236" spans="1:1" x14ac:dyDescent="0.2">
      <c r="A1236"/>
    </row>
    <row r="1237" spans="1:1" x14ac:dyDescent="0.2">
      <c r="A1237"/>
    </row>
    <row r="1238" spans="1:1" x14ac:dyDescent="0.2">
      <c r="A1238"/>
    </row>
    <row r="1239" spans="1:1" x14ac:dyDescent="0.2">
      <c r="A1239"/>
    </row>
    <row r="1240" spans="1:1" x14ac:dyDescent="0.2">
      <c r="A1240"/>
    </row>
    <row r="1241" spans="1:1" x14ac:dyDescent="0.2">
      <c r="A1241"/>
    </row>
    <row r="1242" spans="1:1" x14ac:dyDescent="0.2">
      <c r="A1242"/>
    </row>
    <row r="1243" spans="1:1" x14ac:dyDescent="0.2">
      <c r="A1243"/>
    </row>
    <row r="1244" spans="1:1" x14ac:dyDescent="0.2">
      <c r="A1244"/>
    </row>
    <row r="1245" spans="1:1" x14ac:dyDescent="0.2">
      <c r="A1245"/>
    </row>
    <row r="1246" spans="1:1" x14ac:dyDescent="0.2">
      <c r="A1246"/>
    </row>
    <row r="1247" spans="1:1" x14ac:dyDescent="0.2">
      <c r="A1247"/>
    </row>
    <row r="1248" spans="1:1" x14ac:dyDescent="0.2">
      <c r="A1248"/>
    </row>
    <row r="1249" spans="1:1" x14ac:dyDescent="0.2">
      <c r="A1249"/>
    </row>
    <row r="1250" spans="1:1" x14ac:dyDescent="0.2">
      <c r="A1250"/>
    </row>
    <row r="1251" spans="1:1" x14ac:dyDescent="0.2">
      <c r="A1251"/>
    </row>
    <row r="1252" spans="1:1" x14ac:dyDescent="0.2">
      <c r="A1252"/>
    </row>
    <row r="1253" spans="1:1" x14ac:dyDescent="0.2">
      <c r="A1253"/>
    </row>
    <row r="1254" spans="1:1" x14ac:dyDescent="0.2">
      <c r="A1254"/>
    </row>
    <row r="1255" spans="1:1" x14ac:dyDescent="0.2">
      <c r="A1255"/>
    </row>
    <row r="1256" spans="1:1" x14ac:dyDescent="0.2">
      <c r="A1256"/>
    </row>
    <row r="1257" spans="1:1" x14ac:dyDescent="0.2">
      <c r="A1257"/>
    </row>
    <row r="1258" spans="1:1" x14ac:dyDescent="0.2">
      <c r="A1258"/>
    </row>
    <row r="1259" spans="1:1" x14ac:dyDescent="0.2">
      <c r="A1259"/>
    </row>
    <row r="1260" spans="1:1" x14ac:dyDescent="0.2">
      <c r="A1260"/>
    </row>
    <row r="1261" spans="1:1" x14ac:dyDescent="0.2">
      <c r="A1261"/>
    </row>
    <row r="1262" spans="1:1" x14ac:dyDescent="0.2">
      <c r="A1262"/>
    </row>
    <row r="1263" spans="1:1" x14ac:dyDescent="0.2">
      <c r="A1263"/>
    </row>
    <row r="1264" spans="1:1" x14ac:dyDescent="0.2">
      <c r="A1264"/>
    </row>
    <row r="1265" spans="1:1" x14ac:dyDescent="0.2">
      <c r="A1265"/>
    </row>
    <row r="1266" spans="1:1" x14ac:dyDescent="0.2">
      <c r="A1266"/>
    </row>
    <row r="1267" spans="1:1" x14ac:dyDescent="0.2">
      <c r="A1267"/>
    </row>
    <row r="1268" spans="1:1" x14ac:dyDescent="0.2">
      <c r="A1268"/>
    </row>
    <row r="1269" spans="1:1" x14ac:dyDescent="0.2">
      <c r="A1269"/>
    </row>
    <row r="1270" spans="1:1" x14ac:dyDescent="0.2">
      <c r="A1270"/>
    </row>
    <row r="1271" spans="1:1" x14ac:dyDescent="0.2">
      <c r="A1271"/>
    </row>
    <row r="1272" spans="1:1" x14ac:dyDescent="0.2">
      <c r="A1272"/>
    </row>
    <row r="1273" spans="1:1" x14ac:dyDescent="0.2">
      <c r="A1273"/>
    </row>
    <row r="1274" spans="1:1" x14ac:dyDescent="0.2">
      <c r="A1274"/>
    </row>
    <row r="1275" spans="1:1" x14ac:dyDescent="0.2">
      <c r="A1275"/>
    </row>
    <row r="1276" spans="1:1" x14ac:dyDescent="0.2">
      <c r="A1276"/>
    </row>
    <row r="1277" spans="1:1" x14ac:dyDescent="0.2">
      <c r="A1277"/>
    </row>
    <row r="1278" spans="1:1" x14ac:dyDescent="0.2">
      <c r="A1278"/>
    </row>
    <row r="1279" spans="1:1" x14ac:dyDescent="0.2">
      <c r="A1279"/>
    </row>
    <row r="1280" spans="1:1" x14ac:dyDescent="0.2">
      <c r="A1280"/>
    </row>
    <row r="1281" spans="1:1" x14ac:dyDescent="0.2">
      <c r="A1281"/>
    </row>
    <row r="1282" spans="1:1" x14ac:dyDescent="0.2">
      <c r="A1282"/>
    </row>
    <row r="1283" spans="1:1" x14ac:dyDescent="0.2">
      <c r="A1283"/>
    </row>
    <row r="1284" spans="1:1" x14ac:dyDescent="0.2">
      <c r="A1284"/>
    </row>
    <row r="1285" spans="1:1" x14ac:dyDescent="0.2">
      <c r="A1285"/>
    </row>
    <row r="1286" spans="1:1" x14ac:dyDescent="0.2">
      <c r="A1286"/>
    </row>
    <row r="1287" spans="1:1" x14ac:dyDescent="0.2">
      <c r="A1287"/>
    </row>
    <row r="1288" spans="1:1" x14ac:dyDescent="0.2">
      <c r="A1288"/>
    </row>
    <row r="1289" spans="1:1" x14ac:dyDescent="0.2">
      <c r="A1289"/>
    </row>
    <row r="1290" spans="1:1" x14ac:dyDescent="0.2">
      <c r="A1290"/>
    </row>
    <row r="1291" spans="1:1" x14ac:dyDescent="0.2">
      <c r="A1291"/>
    </row>
    <row r="1292" spans="1:1" x14ac:dyDescent="0.2">
      <c r="A1292"/>
    </row>
    <row r="1293" spans="1:1" x14ac:dyDescent="0.2">
      <c r="A1293"/>
    </row>
    <row r="1294" spans="1:1" x14ac:dyDescent="0.2">
      <c r="A1294"/>
    </row>
    <row r="1295" spans="1:1" x14ac:dyDescent="0.2">
      <c r="A1295"/>
    </row>
    <row r="1296" spans="1:1" x14ac:dyDescent="0.2">
      <c r="A1296"/>
    </row>
    <row r="1297" spans="1:1" x14ac:dyDescent="0.2">
      <c r="A1297"/>
    </row>
    <row r="1298" spans="1:1" x14ac:dyDescent="0.2">
      <c r="A1298"/>
    </row>
    <row r="1299" spans="1:1" x14ac:dyDescent="0.2">
      <c r="A1299"/>
    </row>
    <row r="1300" spans="1:1" x14ac:dyDescent="0.2">
      <c r="A1300"/>
    </row>
    <row r="1301" spans="1:1" x14ac:dyDescent="0.2">
      <c r="A1301"/>
    </row>
    <row r="1302" spans="1:1" x14ac:dyDescent="0.2">
      <c r="A1302"/>
    </row>
    <row r="1303" spans="1:1" x14ac:dyDescent="0.2">
      <c r="A1303"/>
    </row>
    <row r="1304" spans="1:1" x14ac:dyDescent="0.2">
      <c r="A1304"/>
    </row>
    <row r="1305" spans="1:1" x14ac:dyDescent="0.2">
      <c r="A1305"/>
    </row>
    <row r="1306" spans="1:1" x14ac:dyDescent="0.2">
      <c r="A1306"/>
    </row>
    <row r="1307" spans="1:1" x14ac:dyDescent="0.2">
      <c r="A1307"/>
    </row>
    <row r="1308" spans="1:1" x14ac:dyDescent="0.2">
      <c r="A1308"/>
    </row>
    <row r="1309" spans="1:1" x14ac:dyDescent="0.2">
      <c r="A1309"/>
    </row>
    <row r="1310" spans="1:1" x14ac:dyDescent="0.2">
      <c r="A1310"/>
    </row>
    <row r="1311" spans="1:1" x14ac:dyDescent="0.2">
      <c r="A1311"/>
    </row>
    <row r="1312" spans="1:1" x14ac:dyDescent="0.2">
      <c r="A1312"/>
    </row>
    <row r="1313" spans="1:1" x14ac:dyDescent="0.2">
      <c r="A1313"/>
    </row>
    <row r="1314" spans="1:1" x14ac:dyDescent="0.2">
      <c r="A1314"/>
    </row>
    <row r="1315" spans="1:1" x14ac:dyDescent="0.2">
      <c r="A1315"/>
    </row>
    <row r="1316" spans="1:1" x14ac:dyDescent="0.2">
      <c r="A1316"/>
    </row>
    <row r="1317" spans="1:1" x14ac:dyDescent="0.2">
      <c r="A1317"/>
    </row>
    <row r="1318" spans="1:1" x14ac:dyDescent="0.2">
      <c r="A1318"/>
    </row>
    <row r="1319" spans="1:1" x14ac:dyDescent="0.2">
      <c r="A1319"/>
    </row>
    <row r="1320" spans="1:1" x14ac:dyDescent="0.2">
      <c r="A1320"/>
    </row>
    <row r="1321" spans="1:1" x14ac:dyDescent="0.2">
      <c r="A1321"/>
    </row>
    <row r="1322" spans="1:1" x14ac:dyDescent="0.2">
      <c r="A1322"/>
    </row>
    <row r="1323" spans="1:1" x14ac:dyDescent="0.2">
      <c r="A1323"/>
    </row>
    <row r="1324" spans="1:1" x14ac:dyDescent="0.2">
      <c r="A1324"/>
    </row>
    <row r="1325" spans="1:1" x14ac:dyDescent="0.2">
      <c r="A1325"/>
    </row>
    <row r="1326" spans="1:1" x14ac:dyDescent="0.2">
      <c r="A1326"/>
    </row>
    <row r="1327" spans="1:1" x14ac:dyDescent="0.2">
      <c r="A1327"/>
    </row>
    <row r="1328" spans="1:1" x14ac:dyDescent="0.2">
      <c r="A1328"/>
    </row>
    <row r="1329" spans="1:1" x14ac:dyDescent="0.2">
      <c r="A1329"/>
    </row>
    <row r="1330" spans="1:1" x14ac:dyDescent="0.2">
      <c r="A1330"/>
    </row>
    <row r="1331" spans="1:1" x14ac:dyDescent="0.2">
      <c r="A1331"/>
    </row>
    <row r="1332" spans="1:1" x14ac:dyDescent="0.2">
      <c r="A1332"/>
    </row>
    <row r="1333" spans="1:1" x14ac:dyDescent="0.2">
      <c r="A1333"/>
    </row>
    <row r="1334" spans="1:1" x14ac:dyDescent="0.2">
      <c r="A1334"/>
    </row>
    <row r="1335" spans="1:1" x14ac:dyDescent="0.2">
      <c r="A1335"/>
    </row>
    <row r="1336" spans="1:1" x14ac:dyDescent="0.2">
      <c r="A1336"/>
    </row>
    <row r="1337" spans="1:1" x14ac:dyDescent="0.2">
      <c r="A1337"/>
    </row>
    <row r="1338" spans="1:1" x14ac:dyDescent="0.2">
      <c r="A1338"/>
    </row>
    <row r="1339" spans="1:1" x14ac:dyDescent="0.2">
      <c r="A1339"/>
    </row>
    <row r="1340" spans="1:1" x14ac:dyDescent="0.2">
      <c r="A1340"/>
    </row>
    <row r="1341" spans="1:1" x14ac:dyDescent="0.2">
      <c r="A1341"/>
    </row>
    <row r="1342" spans="1:1" x14ac:dyDescent="0.2">
      <c r="A1342"/>
    </row>
    <row r="1343" spans="1:1" x14ac:dyDescent="0.2">
      <c r="A1343"/>
    </row>
    <row r="1344" spans="1:1" x14ac:dyDescent="0.2">
      <c r="A1344"/>
    </row>
    <row r="1345" spans="1:1" x14ac:dyDescent="0.2">
      <c r="A1345"/>
    </row>
    <row r="1346" spans="1:1" x14ac:dyDescent="0.2">
      <c r="A1346"/>
    </row>
    <row r="1347" spans="1:1" x14ac:dyDescent="0.2">
      <c r="A1347"/>
    </row>
    <row r="1348" spans="1:1" x14ac:dyDescent="0.2">
      <c r="A1348"/>
    </row>
    <row r="1349" spans="1:1" x14ac:dyDescent="0.2">
      <c r="A1349"/>
    </row>
    <row r="1350" spans="1:1" x14ac:dyDescent="0.2">
      <c r="A1350"/>
    </row>
    <row r="1351" spans="1:1" x14ac:dyDescent="0.2">
      <c r="A1351"/>
    </row>
    <row r="1352" spans="1:1" x14ac:dyDescent="0.2">
      <c r="A1352"/>
    </row>
    <row r="1353" spans="1:1" x14ac:dyDescent="0.2">
      <c r="A1353"/>
    </row>
    <row r="1354" spans="1:1" x14ac:dyDescent="0.2">
      <c r="A1354"/>
    </row>
    <row r="1355" spans="1:1" x14ac:dyDescent="0.2">
      <c r="A1355"/>
    </row>
    <row r="1356" spans="1:1" x14ac:dyDescent="0.2">
      <c r="A1356"/>
    </row>
    <row r="1357" spans="1:1" x14ac:dyDescent="0.2">
      <c r="A1357"/>
    </row>
    <row r="1358" spans="1:1" x14ac:dyDescent="0.2">
      <c r="A1358"/>
    </row>
    <row r="1359" spans="1:1" x14ac:dyDescent="0.2">
      <c r="A1359"/>
    </row>
    <row r="1360" spans="1:1" x14ac:dyDescent="0.2">
      <c r="A1360"/>
    </row>
    <row r="1361" spans="1:1" x14ac:dyDescent="0.2">
      <c r="A1361"/>
    </row>
    <row r="1362" spans="1:1" x14ac:dyDescent="0.2">
      <c r="A1362"/>
    </row>
    <row r="1363" spans="1:1" x14ac:dyDescent="0.2">
      <c r="A1363"/>
    </row>
    <row r="1364" spans="1:1" x14ac:dyDescent="0.2">
      <c r="A1364"/>
    </row>
    <row r="1365" spans="1:1" x14ac:dyDescent="0.2">
      <c r="A1365"/>
    </row>
    <row r="1366" spans="1:1" x14ac:dyDescent="0.2">
      <c r="A1366"/>
    </row>
    <row r="1367" spans="1:1" x14ac:dyDescent="0.2">
      <c r="A1367"/>
    </row>
    <row r="1368" spans="1:1" x14ac:dyDescent="0.2">
      <c r="A1368"/>
    </row>
    <row r="1369" spans="1:1" x14ac:dyDescent="0.2">
      <c r="A1369"/>
    </row>
    <row r="1370" spans="1:1" x14ac:dyDescent="0.2">
      <c r="A1370"/>
    </row>
    <row r="1371" spans="1:1" x14ac:dyDescent="0.2">
      <c r="A1371"/>
    </row>
    <row r="1372" spans="1:1" x14ac:dyDescent="0.2">
      <c r="A1372"/>
    </row>
    <row r="1373" spans="1:1" x14ac:dyDescent="0.2">
      <c r="A1373"/>
    </row>
    <row r="1374" spans="1:1" x14ac:dyDescent="0.2">
      <c r="A1374"/>
    </row>
    <row r="1375" spans="1:1" x14ac:dyDescent="0.2">
      <c r="A1375"/>
    </row>
    <row r="1376" spans="1:1" x14ac:dyDescent="0.2">
      <c r="A1376"/>
    </row>
    <row r="1377" spans="1:1" x14ac:dyDescent="0.2">
      <c r="A1377"/>
    </row>
    <row r="1378" spans="1:1" x14ac:dyDescent="0.2">
      <c r="A1378"/>
    </row>
    <row r="1379" spans="1:1" x14ac:dyDescent="0.2">
      <c r="A1379"/>
    </row>
    <row r="1380" spans="1:1" x14ac:dyDescent="0.2">
      <c r="A1380"/>
    </row>
    <row r="1381" spans="1:1" x14ac:dyDescent="0.2">
      <c r="A1381"/>
    </row>
    <row r="1382" spans="1:1" x14ac:dyDescent="0.2">
      <c r="A1382"/>
    </row>
    <row r="1383" spans="1:1" x14ac:dyDescent="0.2">
      <c r="A1383"/>
    </row>
    <row r="1384" spans="1:1" x14ac:dyDescent="0.2">
      <c r="A1384"/>
    </row>
    <row r="1385" spans="1:1" x14ac:dyDescent="0.2">
      <c r="A1385"/>
    </row>
    <row r="1386" spans="1:1" x14ac:dyDescent="0.2">
      <c r="A1386"/>
    </row>
    <row r="1387" spans="1:1" x14ac:dyDescent="0.2">
      <c r="A1387"/>
    </row>
    <row r="1388" spans="1:1" x14ac:dyDescent="0.2">
      <c r="A1388"/>
    </row>
    <row r="1389" spans="1:1" x14ac:dyDescent="0.2">
      <c r="A1389"/>
    </row>
    <row r="1390" spans="1:1" x14ac:dyDescent="0.2">
      <c r="A1390"/>
    </row>
    <row r="1391" spans="1:1" x14ac:dyDescent="0.2">
      <c r="A1391"/>
    </row>
    <row r="1392" spans="1:1" x14ac:dyDescent="0.2">
      <c r="A1392"/>
    </row>
    <row r="1393" spans="1:1" x14ac:dyDescent="0.2">
      <c r="A1393"/>
    </row>
    <row r="1394" spans="1:1" x14ac:dyDescent="0.2">
      <c r="A1394"/>
    </row>
    <row r="1395" spans="1:1" x14ac:dyDescent="0.2">
      <c r="A1395"/>
    </row>
    <row r="1396" spans="1:1" x14ac:dyDescent="0.2">
      <c r="A1396"/>
    </row>
    <row r="1397" spans="1:1" x14ac:dyDescent="0.2">
      <c r="A1397"/>
    </row>
    <row r="1398" spans="1:1" x14ac:dyDescent="0.2">
      <c r="A1398"/>
    </row>
    <row r="1399" spans="1:1" x14ac:dyDescent="0.2">
      <c r="A1399"/>
    </row>
    <row r="1400" spans="1:1" x14ac:dyDescent="0.2">
      <c r="A1400"/>
    </row>
    <row r="1401" spans="1:1" x14ac:dyDescent="0.2">
      <c r="A1401"/>
    </row>
    <row r="1402" spans="1:1" x14ac:dyDescent="0.2">
      <c r="A1402"/>
    </row>
    <row r="1403" spans="1:1" x14ac:dyDescent="0.2">
      <c r="A1403"/>
    </row>
    <row r="1404" spans="1:1" x14ac:dyDescent="0.2">
      <c r="A1404"/>
    </row>
    <row r="1405" spans="1:1" x14ac:dyDescent="0.2">
      <c r="A1405"/>
    </row>
    <row r="1406" spans="1:1" x14ac:dyDescent="0.2">
      <c r="A1406"/>
    </row>
    <row r="1407" spans="1:1" x14ac:dyDescent="0.2">
      <c r="A1407"/>
    </row>
    <row r="1408" spans="1:1" x14ac:dyDescent="0.2">
      <c r="A1408"/>
    </row>
    <row r="1409" spans="1:1" x14ac:dyDescent="0.2">
      <c r="A1409"/>
    </row>
    <row r="1410" spans="1:1" x14ac:dyDescent="0.2">
      <c r="A1410"/>
    </row>
    <row r="1411" spans="1:1" x14ac:dyDescent="0.2">
      <c r="A1411"/>
    </row>
    <row r="1412" spans="1:1" x14ac:dyDescent="0.2">
      <c r="A1412"/>
    </row>
    <row r="1413" spans="1:1" x14ac:dyDescent="0.2">
      <c r="A1413"/>
    </row>
    <row r="1414" spans="1:1" x14ac:dyDescent="0.2">
      <c r="A1414"/>
    </row>
    <row r="1415" spans="1:1" x14ac:dyDescent="0.2">
      <c r="A1415"/>
    </row>
    <row r="1416" spans="1:1" x14ac:dyDescent="0.2">
      <c r="A1416"/>
    </row>
    <row r="1417" spans="1:1" x14ac:dyDescent="0.2">
      <c r="A1417"/>
    </row>
    <row r="1418" spans="1:1" x14ac:dyDescent="0.2">
      <c r="A1418"/>
    </row>
    <row r="1419" spans="1:1" x14ac:dyDescent="0.2">
      <c r="A1419"/>
    </row>
    <row r="1420" spans="1:1" x14ac:dyDescent="0.2">
      <c r="A1420"/>
    </row>
    <row r="1421" spans="1:1" x14ac:dyDescent="0.2">
      <c r="A1421"/>
    </row>
    <row r="1422" spans="1:1" x14ac:dyDescent="0.2">
      <c r="A1422"/>
    </row>
    <row r="1423" spans="1:1" x14ac:dyDescent="0.2">
      <c r="A1423"/>
    </row>
    <row r="1424" spans="1:1" x14ac:dyDescent="0.2">
      <c r="A1424"/>
    </row>
    <row r="1425" spans="1:1" x14ac:dyDescent="0.2">
      <c r="A1425"/>
    </row>
    <row r="1426" spans="1:1" x14ac:dyDescent="0.2">
      <c r="A1426"/>
    </row>
    <row r="1427" spans="1:1" x14ac:dyDescent="0.2">
      <c r="A1427"/>
    </row>
    <row r="1428" spans="1:1" x14ac:dyDescent="0.2">
      <c r="A1428"/>
    </row>
    <row r="1429" spans="1:1" x14ac:dyDescent="0.2">
      <c r="A1429"/>
    </row>
    <row r="1430" spans="1:1" x14ac:dyDescent="0.2">
      <c r="A1430"/>
    </row>
    <row r="1431" spans="1:1" x14ac:dyDescent="0.2">
      <c r="A1431"/>
    </row>
    <row r="1432" spans="1:1" x14ac:dyDescent="0.2">
      <c r="A1432"/>
    </row>
    <row r="1433" spans="1:1" x14ac:dyDescent="0.2">
      <c r="A1433"/>
    </row>
    <row r="1434" spans="1:1" x14ac:dyDescent="0.2">
      <c r="A1434"/>
    </row>
    <row r="1435" spans="1:1" x14ac:dyDescent="0.2">
      <c r="A1435"/>
    </row>
    <row r="1436" spans="1:1" x14ac:dyDescent="0.2">
      <c r="A1436"/>
    </row>
    <row r="1437" spans="1:1" x14ac:dyDescent="0.2">
      <c r="A1437"/>
    </row>
    <row r="1438" spans="1:1" x14ac:dyDescent="0.2">
      <c r="A1438"/>
    </row>
    <row r="1439" spans="1:1" x14ac:dyDescent="0.2">
      <c r="A1439"/>
    </row>
    <row r="1440" spans="1:1" x14ac:dyDescent="0.2">
      <c r="A1440"/>
    </row>
    <row r="1441" spans="1:1" x14ac:dyDescent="0.2">
      <c r="A1441"/>
    </row>
    <row r="1442" spans="1:1" x14ac:dyDescent="0.2">
      <c r="A1442"/>
    </row>
    <row r="1443" spans="1:1" x14ac:dyDescent="0.2">
      <c r="A1443"/>
    </row>
    <row r="1444" spans="1:1" x14ac:dyDescent="0.2">
      <c r="A1444"/>
    </row>
    <row r="1445" spans="1:1" x14ac:dyDescent="0.2">
      <c r="A1445"/>
    </row>
    <row r="1446" spans="1:1" x14ac:dyDescent="0.2">
      <c r="A1446"/>
    </row>
    <row r="1447" spans="1:1" x14ac:dyDescent="0.2">
      <c r="A1447"/>
    </row>
    <row r="1448" spans="1:1" x14ac:dyDescent="0.2">
      <c r="A1448"/>
    </row>
    <row r="1449" spans="1:1" x14ac:dyDescent="0.2">
      <c r="A1449"/>
    </row>
    <row r="1450" spans="1:1" x14ac:dyDescent="0.2">
      <c r="A1450"/>
    </row>
    <row r="1451" spans="1:1" x14ac:dyDescent="0.2">
      <c r="A1451"/>
    </row>
    <row r="1452" spans="1:1" x14ac:dyDescent="0.2">
      <c r="A1452"/>
    </row>
    <row r="1453" spans="1:1" x14ac:dyDescent="0.2">
      <c r="A1453"/>
    </row>
    <row r="1454" spans="1:1" x14ac:dyDescent="0.2">
      <c r="A1454"/>
    </row>
    <row r="1455" spans="1:1" x14ac:dyDescent="0.2">
      <c r="A1455"/>
    </row>
    <row r="1456" spans="1:1" x14ac:dyDescent="0.2">
      <c r="A1456"/>
    </row>
    <row r="1457" spans="1:1" x14ac:dyDescent="0.2">
      <c r="A1457"/>
    </row>
    <row r="1458" spans="1:1" x14ac:dyDescent="0.2">
      <c r="A1458"/>
    </row>
    <row r="1459" spans="1:1" x14ac:dyDescent="0.2">
      <c r="A1459"/>
    </row>
    <row r="1460" spans="1:1" x14ac:dyDescent="0.2">
      <c r="A1460"/>
    </row>
    <row r="1461" spans="1:1" x14ac:dyDescent="0.2">
      <c r="A1461"/>
    </row>
    <row r="1462" spans="1:1" x14ac:dyDescent="0.2">
      <c r="A1462"/>
    </row>
    <row r="1463" spans="1:1" x14ac:dyDescent="0.2">
      <c r="A1463"/>
    </row>
    <row r="1464" spans="1:1" x14ac:dyDescent="0.2">
      <c r="A1464"/>
    </row>
    <row r="1465" spans="1:1" x14ac:dyDescent="0.2">
      <c r="A1465"/>
    </row>
    <row r="1466" spans="1:1" x14ac:dyDescent="0.2">
      <c r="A1466"/>
    </row>
    <row r="1467" spans="1:1" x14ac:dyDescent="0.2">
      <c r="A1467"/>
    </row>
    <row r="1468" spans="1:1" x14ac:dyDescent="0.2">
      <c r="A1468"/>
    </row>
    <row r="1469" spans="1:1" x14ac:dyDescent="0.2">
      <c r="A1469"/>
    </row>
    <row r="1470" spans="1:1" x14ac:dyDescent="0.2">
      <c r="A1470"/>
    </row>
    <row r="1471" spans="1:1" x14ac:dyDescent="0.2">
      <c r="A1471"/>
    </row>
    <row r="1472" spans="1:1" x14ac:dyDescent="0.2">
      <c r="A1472"/>
    </row>
    <row r="1473" spans="1:1" x14ac:dyDescent="0.2">
      <c r="A1473"/>
    </row>
    <row r="1474" spans="1:1" x14ac:dyDescent="0.2">
      <c r="A1474"/>
    </row>
    <row r="1475" spans="1:1" x14ac:dyDescent="0.2">
      <c r="A1475"/>
    </row>
    <row r="1476" spans="1:1" x14ac:dyDescent="0.2">
      <c r="A1476"/>
    </row>
    <row r="1477" spans="1:1" x14ac:dyDescent="0.2">
      <c r="A1477"/>
    </row>
    <row r="1478" spans="1:1" x14ac:dyDescent="0.2">
      <c r="A1478"/>
    </row>
    <row r="1479" spans="1:1" x14ac:dyDescent="0.2">
      <c r="A1479"/>
    </row>
    <row r="1480" spans="1:1" x14ac:dyDescent="0.2">
      <c r="A1480"/>
    </row>
    <row r="1481" spans="1:1" x14ac:dyDescent="0.2">
      <c r="A1481"/>
    </row>
    <row r="1482" spans="1:1" x14ac:dyDescent="0.2">
      <c r="A1482"/>
    </row>
    <row r="1483" spans="1:1" x14ac:dyDescent="0.2">
      <c r="A1483"/>
    </row>
    <row r="1484" spans="1:1" x14ac:dyDescent="0.2">
      <c r="A1484"/>
    </row>
    <row r="1485" spans="1:1" x14ac:dyDescent="0.2">
      <c r="A1485"/>
    </row>
    <row r="1486" spans="1:1" x14ac:dyDescent="0.2">
      <c r="A1486"/>
    </row>
    <row r="1487" spans="1:1" x14ac:dyDescent="0.2">
      <c r="A1487"/>
    </row>
    <row r="1488" spans="1:1" x14ac:dyDescent="0.2">
      <c r="A1488"/>
    </row>
    <row r="1489" spans="1:1" x14ac:dyDescent="0.2">
      <c r="A1489"/>
    </row>
    <row r="1490" spans="1:1" x14ac:dyDescent="0.2">
      <c r="A1490"/>
    </row>
    <row r="1491" spans="1:1" x14ac:dyDescent="0.2">
      <c r="A1491"/>
    </row>
    <row r="1492" spans="1:1" x14ac:dyDescent="0.2">
      <c r="A1492"/>
    </row>
    <row r="1493" spans="1:1" x14ac:dyDescent="0.2">
      <c r="A1493"/>
    </row>
    <row r="1494" spans="1:1" x14ac:dyDescent="0.2">
      <c r="A1494"/>
    </row>
    <row r="1495" spans="1:1" x14ac:dyDescent="0.2">
      <c r="A1495"/>
    </row>
    <row r="1496" spans="1:1" x14ac:dyDescent="0.2">
      <c r="A1496"/>
    </row>
    <row r="1497" spans="1:1" x14ac:dyDescent="0.2">
      <c r="A1497"/>
    </row>
    <row r="1498" spans="1:1" x14ac:dyDescent="0.2">
      <c r="A1498"/>
    </row>
    <row r="1499" spans="1:1" x14ac:dyDescent="0.2">
      <c r="A1499"/>
    </row>
    <row r="1500" spans="1:1" x14ac:dyDescent="0.2">
      <c r="A1500"/>
    </row>
    <row r="1501" spans="1:1" x14ac:dyDescent="0.2">
      <c r="A1501"/>
    </row>
    <row r="1502" spans="1:1" x14ac:dyDescent="0.2">
      <c r="A1502"/>
    </row>
    <row r="1503" spans="1:1" x14ac:dyDescent="0.2">
      <c r="A1503"/>
    </row>
    <row r="1504" spans="1:1" x14ac:dyDescent="0.2">
      <c r="A1504"/>
    </row>
    <row r="1505" spans="1:1" x14ac:dyDescent="0.2">
      <c r="A1505"/>
    </row>
    <row r="1506" spans="1:1" x14ac:dyDescent="0.2">
      <c r="A1506"/>
    </row>
    <row r="1507" spans="1:1" x14ac:dyDescent="0.2">
      <c r="A1507"/>
    </row>
    <row r="1508" spans="1:1" x14ac:dyDescent="0.2">
      <c r="A1508"/>
    </row>
    <row r="1509" spans="1:1" x14ac:dyDescent="0.2">
      <c r="A1509"/>
    </row>
    <row r="1510" spans="1:1" x14ac:dyDescent="0.2">
      <c r="A1510"/>
    </row>
    <row r="1511" spans="1:1" x14ac:dyDescent="0.2">
      <c r="A1511"/>
    </row>
    <row r="1512" spans="1:1" x14ac:dyDescent="0.2">
      <c r="A1512"/>
    </row>
    <row r="1513" spans="1:1" x14ac:dyDescent="0.2">
      <c r="A1513"/>
    </row>
    <row r="1514" spans="1:1" x14ac:dyDescent="0.2">
      <c r="A1514"/>
    </row>
    <row r="1515" spans="1:1" x14ac:dyDescent="0.2">
      <c r="A1515"/>
    </row>
    <row r="1516" spans="1:1" x14ac:dyDescent="0.2">
      <c r="A1516"/>
    </row>
    <row r="1517" spans="1:1" x14ac:dyDescent="0.2">
      <c r="A1517"/>
    </row>
    <row r="1518" spans="1:1" x14ac:dyDescent="0.2">
      <c r="A1518"/>
    </row>
    <row r="1519" spans="1:1" x14ac:dyDescent="0.2">
      <c r="A1519"/>
    </row>
    <row r="1520" spans="1:1" x14ac:dyDescent="0.2">
      <c r="A1520"/>
    </row>
    <row r="1521" spans="1:1" x14ac:dyDescent="0.2">
      <c r="A1521"/>
    </row>
    <row r="1522" spans="1:1" x14ac:dyDescent="0.2">
      <c r="A1522"/>
    </row>
    <row r="1523" spans="1:1" x14ac:dyDescent="0.2">
      <c r="A1523"/>
    </row>
    <row r="1524" spans="1:1" x14ac:dyDescent="0.2">
      <c r="A1524"/>
    </row>
    <row r="1525" spans="1:1" x14ac:dyDescent="0.2">
      <c r="A1525"/>
    </row>
    <row r="1526" spans="1:1" x14ac:dyDescent="0.2">
      <c r="A1526"/>
    </row>
    <row r="1527" spans="1:1" x14ac:dyDescent="0.2">
      <c r="A1527"/>
    </row>
    <row r="1528" spans="1:1" x14ac:dyDescent="0.2">
      <c r="A1528"/>
    </row>
    <row r="1529" spans="1:1" x14ac:dyDescent="0.2">
      <c r="A1529"/>
    </row>
    <row r="1530" spans="1:1" x14ac:dyDescent="0.2">
      <c r="A1530"/>
    </row>
    <row r="1531" spans="1:1" x14ac:dyDescent="0.2">
      <c r="A1531"/>
    </row>
    <row r="1532" spans="1:1" x14ac:dyDescent="0.2">
      <c r="A1532"/>
    </row>
    <row r="1533" spans="1:1" x14ac:dyDescent="0.2">
      <c r="A1533"/>
    </row>
    <row r="1534" spans="1:1" x14ac:dyDescent="0.2">
      <c r="A1534"/>
    </row>
    <row r="1535" spans="1:1" x14ac:dyDescent="0.2">
      <c r="A1535"/>
    </row>
    <row r="1536" spans="1:1" x14ac:dyDescent="0.2">
      <c r="A1536"/>
    </row>
    <row r="1537" spans="1:1" x14ac:dyDescent="0.2">
      <c r="A1537"/>
    </row>
    <row r="1538" spans="1:1" x14ac:dyDescent="0.2">
      <c r="A1538"/>
    </row>
    <row r="1539" spans="1:1" x14ac:dyDescent="0.2">
      <c r="A1539"/>
    </row>
    <row r="1540" spans="1:1" x14ac:dyDescent="0.2">
      <c r="A1540"/>
    </row>
    <row r="1541" spans="1:1" x14ac:dyDescent="0.2">
      <c r="A1541"/>
    </row>
    <row r="1542" spans="1:1" x14ac:dyDescent="0.2">
      <c r="A1542"/>
    </row>
    <row r="1543" spans="1:1" x14ac:dyDescent="0.2">
      <c r="A1543"/>
    </row>
    <row r="1544" spans="1:1" x14ac:dyDescent="0.2">
      <c r="A1544"/>
    </row>
    <row r="1545" spans="1:1" x14ac:dyDescent="0.2">
      <c r="A1545"/>
    </row>
    <row r="1546" spans="1:1" x14ac:dyDescent="0.2">
      <c r="A1546"/>
    </row>
    <row r="1547" spans="1:1" x14ac:dyDescent="0.2">
      <c r="A1547"/>
    </row>
    <row r="1548" spans="1:1" x14ac:dyDescent="0.2">
      <c r="A1548"/>
    </row>
    <row r="1549" spans="1:1" x14ac:dyDescent="0.2">
      <c r="A1549"/>
    </row>
    <row r="1550" spans="1:1" x14ac:dyDescent="0.2">
      <c r="A1550"/>
    </row>
    <row r="1551" spans="1:1" x14ac:dyDescent="0.2">
      <c r="A1551"/>
    </row>
    <row r="1552" spans="1:1" x14ac:dyDescent="0.2">
      <c r="A1552"/>
    </row>
    <row r="1553" spans="1:1" x14ac:dyDescent="0.2">
      <c r="A1553"/>
    </row>
    <row r="1554" spans="1:1" x14ac:dyDescent="0.2">
      <c r="A1554"/>
    </row>
    <row r="1555" spans="1:1" x14ac:dyDescent="0.2">
      <c r="A1555"/>
    </row>
    <row r="1556" spans="1:1" x14ac:dyDescent="0.2">
      <c r="A1556"/>
    </row>
    <row r="1557" spans="1:1" x14ac:dyDescent="0.2">
      <c r="A1557"/>
    </row>
    <row r="1558" spans="1:1" x14ac:dyDescent="0.2">
      <c r="A1558"/>
    </row>
    <row r="1559" spans="1:1" x14ac:dyDescent="0.2">
      <c r="A1559"/>
    </row>
    <row r="1560" spans="1:1" x14ac:dyDescent="0.2">
      <c r="A1560"/>
    </row>
    <row r="1561" spans="1:1" x14ac:dyDescent="0.2">
      <c r="A1561"/>
    </row>
    <row r="1562" spans="1:1" x14ac:dyDescent="0.2">
      <c r="A1562"/>
    </row>
    <row r="1563" spans="1:1" x14ac:dyDescent="0.2">
      <c r="A1563"/>
    </row>
    <row r="1564" spans="1:1" x14ac:dyDescent="0.2">
      <c r="A1564"/>
    </row>
    <row r="1565" spans="1:1" x14ac:dyDescent="0.2">
      <c r="A1565"/>
    </row>
    <row r="1566" spans="1:1" x14ac:dyDescent="0.2">
      <c r="A1566"/>
    </row>
    <row r="1567" spans="1:1" x14ac:dyDescent="0.2">
      <c r="A1567"/>
    </row>
    <row r="1568" spans="1:1" x14ac:dyDescent="0.2">
      <c r="A1568"/>
    </row>
    <row r="1569" spans="1:1" x14ac:dyDescent="0.2">
      <c r="A1569"/>
    </row>
    <row r="1570" spans="1:1" x14ac:dyDescent="0.2">
      <c r="A1570"/>
    </row>
    <row r="1571" spans="1:1" x14ac:dyDescent="0.2">
      <c r="A1571"/>
    </row>
    <row r="1572" spans="1:1" x14ac:dyDescent="0.2">
      <c r="A1572"/>
    </row>
    <row r="1573" spans="1:1" x14ac:dyDescent="0.2">
      <c r="A1573"/>
    </row>
    <row r="1574" spans="1:1" x14ac:dyDescent="0.2">
      <c r="A1574"/>
    </row>
    <row r="1575" spans="1:1" x14ac:dyDescent="0.2">
      <c r="A1575"/>
    </row>
    <row r="1576" spans="1:1" x14ac:dyDescent="0.2">
      <c r="A1576"/>
    </row>
    <row r="1577" spans="1:1" x14ac:dyDescent="0.2">
      <c r="A1577"/>
    </row>
    <row r="1578" spans="1:1" x14ac:dyDescent="0.2">
      <c r="A1578"/>
    </row>
    <row r="1579" spans="1:1" x14ac:dyDescent="0.2">
      <c r="A1579"/>
    </row>
    <row r="1580" spans="1:1" x14ac:dyDescent="0.2">
      <c r="A1580"/>
    </row>
    <row r="1581" spans="1:1" x14ac:dyDescent="0.2">
      <c r="A1581"/>
    </row>
    <row r="1582" spans="1:1" x14ac:dyDescent="0.2">
      <c r="A1582"/>
    </row>
    <row r="1583" spans="1:1" x14ac:dyDescent="0.2">
      <c r="A1583"/>
    </row>
    <row r="1584" spans="1:1" x14ac:dyDescent="0.2">
      <c r="A1584"/>
    </row>
    <row r="1585" spans="1:1" x14ac:dyDescent="0.2">
      <c r="A1585"/>
    </row>
    <row r="1586" spans="1:1" x14ac:dyDescent="0.2">
      <c r="A1586"/>
    </row>
    <row r="1587" spans="1:1" x14ac:dyDescent="0.2">
      <c r="A1587"/>
    </row>
    <row r="1588" spans="1:1" x14ac:dyDescent="0.2">
      <c r="A1588"/>
    </row>
    <row r="1589" spans="1:1" x14ac:dyDescent="0.2">
      <c r="A1589"/>
    </row>
    <row r="1590" spans="1:1" x14ac:dyDescent="0.2">
      <c r="A1590"/>
    </row>
    <row r="1591" spans="1:1" x14ac:dyDescent="0.2">
      <c r="A1591"/>
    </row>
    <row r="1592" spans="1:1" x14ac:dyDescent="0.2">
      <c r="A1592"/>
    </row>
    <row r="1593" spans="1:1" x14ac:dyDescent="0.2">
      <c r="A1593"/>
    </row>
    <row r="1594" spans="1:1" x14ac:dyDescent="0.2">
      <c r="A1594"/>
    </row>
    <row r="1595" spans="1:1" x14ac:dyDescent="0.2">
      <c r="A1595"/>
    </row>
    <row r="1596" spans="1:1" x14ac:dyDescent="0.2">
      <c r="A1596"/>
    </row>
    <row r="1597" spans="1:1" x14ac:dyDescent="0.2">
      <c r="A1597"/>
    </row>
    <row r="1598" spans="1:1" x14ac:dyDescent="0.2">
      <c r="A1598"/>
    </row>
    <row r="1599" spans="1:1" x14ac:dyDescent="0.2">
      <c r="A1599"/>
    </row>
    <row r="1600" spans="1:1" x14ac:dyDescent="0.2">
      <c r="A1600"/>
    </row>
    <row r="1601" spans="1:1" x14ac:dyDescent="0.2">
      <c r="A1601"/>
    </row>
    <row r="1602" spans="1:1" x14ac:dyDescent="0.2">
      <c r="A1602"/>
    </row>
    <row r="1603" spans="1:1" x14ac:dyDescent="0.2">
      <c r="A1603"/>
    </row>
    <row r="1604" spans="1:1" x14ac:dyDescent="0.2">
      <c r="A1604"/>
    </row>
    <row r="1605" spans="1:1" x14ac:dyDescent="0.2">
      <c r="A1605"/>
    </row>
    <row r="1606" spans="1:1" x14ac:dyDescent="0.2">
      <c r="A1606"/>
    </row>
    <row r="1607" spans="1:1" x14ac:dyDescent="0.2">
      <c r="A1607"/>
    </row>
    <row r="1608" spans="1:1" x14ac:dyDescent="0.2">
      <c r="A1608"/>
    </row>
    <row r="1609" spans="1:1" x14ac:dyDescent="0.2">
      <c r="A1609"/>
    </row>
    <row r="1610" spans="1:1" x14ac:dyDescent="0.2">
      <c r="A1610"/>
    </row>
    <row r="1611" spans="1:1" x14ac:dyDescent="0.2">
      <c r="A1611"/>
    </row>
    <row r="1612" spans="1:1" x14ac:dyDescent="0.2">
      <c r="A1612"/>
    </row>
    <row r="1613" spans="1:1" x14ac:dyDescent="0.2">
      <c r="A1613"/>
    </row>
    <row r="1614" spans="1:1" x14ac:dyDescent="0.2">
      <c r="A1614"/>
    </row>
    <row r="1615" spans="1:1" x14ac:dyDescent="0.2">
      <c r="A1615"/>
    </row>
  </sheetData>
  <mergeCells count="3">
    <mergeCell ref="A53:M53"/>
    <mergeCell ref="A28:M28"/>
    <mergeCell ref="A3:M3"/>
  </mergeCells>
  <printOptions horizontalCentered="1"/>
  <pageMargins left="0" right="0" top="0.27" bottom="0" header="0" footer="0"/>
  <pageSetup scale="90" orientation="landscape" r:id="rId1"/>
  <headerFooter alignWithMargins="0"/>
  <rowBreaks count="1" manualBreakCount="1">
    <brk id="5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/>
  <dimension ref="A1:U1617"/>
  <sheetViews>
    <sheetView zoomScaleNormal="100" workbookViewId="0">
      <selection activeCell="M18" sqref="B18:M18"/>
    </sheetView>
  </sheetViews>
  <sheetFormatPr defaultRowHeight="12.75" x14ac:dyDescent="0.2"/>
  <cols>
    <col min="1" max="1" width="36.6640625" style="1" customWidth="1"/>
    <col min="2" max="13" width="11.6640625" customWidth="1"/>
    <col min="18" max="19" width="11.5" bestFit="1" customWidth="1"/>
  </cols>
  <sheetData>
    <row r="1" spans="1:13" ht="28.5" customHeight="1" x14ac:dyDescent="0.2">
      <c r="A1" s="14"/>
    </row>
    <row r="2" spans="1:13" ht="12.75" customHeight="1" x14ac:dyDescent="0.3">
      <c r="A2" s="15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2.75" customHeight="1" x14ac:dyDescent="0.2">
      <c r="A3" s="21" t="s">
        <v>24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2.75" customHeight="1" x14ac:dyDescent="0.2">
      <c r="B4" s="6">
        <v>2010</v>
      </c>
      <c r="C4" s="6">
        <v>2011</v>
      </c>
      <c r="D4" s="6">
        <v>2011</v>
      </c>
      <c r="E4" s="6">
        <v>2013</v>
      </c>
      <c r="F4" s="6">
        <v>2014</v>
      </c>
      <c r="G4" s="6">
        <v>2015</v>
      </c>
      <c r="H4" s="6">
        <v>2016</v>
      </c>
      <c r="I4" s="6">
        <v>2017</v>
      </c>
      <c r="J4" s="6">
        <v>2018</v>
      </c>
      <c r="K4" s="6">
        <v>2019</v>
      </c>
      <c r="L4" s="6">
        <v>2020</v>
      </c>
      <c r="M4" s="6">
        <v>2021</v>
      </c>
    </row>
    <row r="5" spans="1:13" ht="12.75" customHeight="1" x14ac:dyDescent="0.2">
      <c r="A5" s="2" t="s">
        <v>17</v>
      </c>
      <c r="B5" s="10">
        <f t="shared" ref="B5:K5" si="0">B57/B30*100</f>
        <v>3.9171496373582895</v>
      </c>
      <c r="C5" s="10">
        <f t="shared" si="0"/>
        <v>4.015320549117618</v>
      </c>
      <c r="D5" s="10">
        <f t="shared" si="0"/>
        <v>4.1517491477240593</v>
      </c>
      <c r="E5" s="10">
        <f t="shared" si="0"/>
        <v>4.0741342673288123</v>
      </c>
      <c r="F5" s="10">
        <f t="shared" si="0"/>
        <v>4.1385623630673685</v>
      </c>
      <c r="G5" s="10">
        <f t="shared" si="0"/>
        <v>4.3117245204323726</v>
      </c>
      <c r="H5" s="10">
        <f t="shared" si="0"/>
        <v>4.3324572484004351</v>
      </c>
      <c r="I5" s="10">
        <f t="shared" si="0"/>
        <v>4.4598968570262825</v>
      </c>
      <c r="J5" s="10">
        <f t="shared" si="0"/>
        <v>4.4550812292135795</v>
      </c>
      <c r="K5" s="10">
        <f t="shared" si="0"/>
        <v>4.176776554653757</v>
      </c>
      <c r="L5" s="10">
        <f t="shared" ref="L5:M5" si="1">L57/L30*100</f>
        <v>4.7561057941343039</v>
      </c>
      <c r="M5" s="10">
        <f t="shared" si="1"/>
        <v>4.4133829649999452</v>
      </c>
    </row>
    <row r="6" spans="1:13" ht="12.75" customHeight="1" x14ac:dyDescent="0.2">
      <c r="A6" s="2" t="s">
        <v>18</v>
      </c>
      <c r="B6" s="5">
        <f t="shared" ref="B6:K6" si="2">B58/B31*100</f>
        <v>4.3760457210213737</v>
      </c>
      <c r="C6" s="5">
        <f t="shared" si="2"/>
        <v>4.5042301916743765</v>
      </c>
      <c r="D6" s="5">
        <f t="shared" si="2"/>
        <v>4.6734574015939518</v>
      </c>
      <c r="E6" s="5">
        <f t="shared" si="2"/>
        <v>4.5847281376959979</v>
      </c>
      <c r="F6" s="5">
        <f t="shared" si="2"/>
        <v>4.6687800535164348</v>
      </c>
      <c r="G6" s="5">
        <f t="shared" si="2"/>
        <v>4.8568822272711403</v>
      </c>
      <c r="H6" s="5">
        <f t="shared" si="2"/>
        <v>4.8810187541586023</v>
      </c>
      <c r="I6" s="5">
        <f t="shared" si="2"/>
        <v>5.0642675972453484</v>
      </c>
      <c r="J6" s="5">
        <f t="shared" si="2"/>
        <v>5.0802374760378282</v>
      </c>
      <c r="K6" s="5">
        <f t="shared" si="2"/>
        <v>4.7869834094495252</v>
      </c>
      <c r="L6" s="5">
        <f t="shared" ref="L6:M6" si="3">L58/L31*100</f>
        <v>5.3102210122071236</v>
      </c>
      <c r="M6" s="5">
        <f t="shared" si="3"/>
        <v>5.0182639497152763</v>
      </c>
    </row>
    <row r="7" spans="1:13" ht="12.75" customHeight="1" x14ac:dyDescent="0.2">
      <c r="A7" s="2" t="s">
        <v>0</v>
      </c>
      <c r="B7" s="5">
        <f t="shared" ref="B7:K7" si="4">B59/B32*100</f>
        <v>4.2577466865913687</v>
      </c>
      <c r="C7" s="5">
        <f t="shared" si="4"/>
        <v>4.4381140769981631</v>
      </c>
      <c r="D7" s="5">
        <f t="shared" si="4"/>
        <v>4.5720716296621093</v>
      </c>
      <c r="E7" s="5">
        <f t="shared" si="4"/>
        <v>4.4699225641145031</v>
      </c>
      <c r="F7" s="5">
        <f t="shared" si="4"/>
        <v>4.5530007797967595</v>
      </c>
      <c r="G7" s="5">
        <f t="shared" si="4"/>
        <v>4.7815775652838672</v>
      </c>
      <c r="H7" s="5">
        <f t="shared" si="4"/>
        <v>4.86041516916739</v>
      </c>
      <c r="I7" s="5">
        <f t="shared" si="4"/>
        <v>5.0730376236014489</v>
      </c>
      <c r="J7" s="5">
        <f t="shared" si="4"/>
        <v>5.1312939042909944</v>
      </c>
      <c r="K7" s="5">
        <f t="shared" si="4"/>
        <v>4.806672785742637</v>
      </c>
      <c r="L7" s="5">
        <f t="shared" ref="L7:M7" si="5">L59/L32*100</f>
        <v>5.2975629797428407</v>
      </c>
      <c r="M7" s="5">
        <f t="shared" si="5"/>
        <v>4.9558917950687</v>
      </c>
    </row>
    <row r="8" spans="1:13" ht="12.75" customHeight="1" x14ac:dyDescent="0.2">
      <c r="A8" s="3" t="s">
        <v>1</v>
      </c>
      <c r="B8" s="7">
        <f t="shared" ref="B8:K8" si="6">B60/B33*100</f>
        <v>1.4022210271999536</v>
      </c>
      <c r="C8" s="7">
        <f t="shared" si="6"/>
        <v>1.2878429266445179</v>
      </c>
      <c r="D8" s="7">
        <f t="shared" si="6"/>
        <v>1.4098854535799816</v>
      </c>
      <c r="E8" s="7">
        <f t="shared" si="6"/>
        <v>1.5834972279165689</v>
      </c>
      <c r="F8" s="7">
        <f t="shared" si="6"/>
        <v>1.6213632066337869</v>
      </c>
      <c r="G8" s="7">
        <f t="shared" si="6"/>
        <v>1.5567386764795152</v>
      </c>
      <c r="H8" s="7">
        <f t="shared" si="6"/>
        <v>1.512438460075427</v>
      </c>
      <c r="I8" s="7">
        <f t="shared" si="6"/>
        <v>1.4707588473809838</v>
      </c>
      <c r="J8" s="7">
        <f t="shared" si="6"/>
        <v>1.7124915851622151</v>
      </c>
      <c r="K8" s="7">
        <f t="shared" si="6"/>
        <v>1.7033322556190191</v>
      </c>
      <c r="L8" s="7">
        <f>L60/L33*100</f>
        <v>1.9719879649786574</v>
      </c>
      <c r="M8" s="7">
        <f>M60/M33*100</f>
        <v>1.7804551039926544</v>
      </c>
    </row>
    <row r="9" spans="1:13" ht="12.75" customHeight="1" x14ac:dyDescent="0.2">
      <c r="A9" s="3" t="s">
        <v>2</v>
      </c>
      <c r="B9" s="7">
        <f t="shared" ref="B9:K9" si="7">B61/B34*100</f>
        <v>26.446478302158578</v>
      </c>
      <c r="C9" s="7">
        <f t="shared" si="7"/>
        <v>25.844067091748435</v>
      </c>
      <c r="D9" s="7">
        <f t="shared" si="7"/>
        <v>25.439887465886894</v>
      </c>
      <c r="E9" s="7">
        <f t="shared" si="7"/>
        <v>25.538859086213968</v>
      </c>
      <c r="F9" s="7">
        <f t="shared" si="7"/>
        <v>27.042674844831211</v>
      </c>
      <c r="G9" s="7">
        <f t="shared" si="7"/>
        <v>27.731073364261132</v>
      </c>
      <c r="H9" s="7">
        <f t="shared" si="7"/>
        <v>23.746669829668004</v>
      </c>
      <c r="I9" s="7">
        <f t="shared" si="7"/>
        <v>25.791228617436541</v>
      </c>
      <c r="J9" s="7">
        <f t="shared" si="7"/>
        <v>26.332130561307064</v>
      </c>
      <c r="K9" s="7">
        <f t="shared" si="7"/>
        <v>24.870461358695135</v>
      </c>
      <c r="L9" s="7">
        <f>L61/L34*100</f>
        <v>18.053015233034724</v>
      </c>
      <c r="M9" s="7">
        <f>M61/M34*100</f>
        <v>13.67280672979089</v>
      </c>
    </row>
    <row r="10" spans="1:13" ht="12.75" customHeight="1" x14ac:dyDescent="0.2">
      <c r="A10" s="3" t="s">
        <v>3</v>
      </c>
      <c r="B10" s="7">
        <f t="shared" ref="B10:M10" si="8">B62/B35*100</f>
        <v>5.1705535976117263</v>
      </c>
      <c r="C10" s="7">
        <f t="shared" si="8"/>
        <v>5.6059427493758065</v>
      </c>
      <c r="D10" s="7">
        <f t="shared" si="8"/>
        <v>5.7714229185849195</v>
      </c>
      <c r="E10" s="7">
        <f t="shared" si="8"/>
        <v>5.6977854677220483</v>
      </c>
      <c r="F10" s="7">
        <f t="shared" si="8"/>
        <v>5.6285932124212765</v>
      </c>
      <c r="G10" s="7">
        <f t="shared" si="8"/>
        <v>5.5786878165346243</v>
      </c>
      <c r="H10" s="7">
        <f t="shared" si="8"/>
        <v>6.2112736835084181</v>
      </c>
      <c r="I10" s="7">
        <f t="shared" si="8"/>
        <v>5.9346781112364164</v>
      </c>
      <c r="J10" s="7">
        <f t="shared" si="8"/>
        <v>6.0633147260716935</v>
      </c>
      <c r="K10" s="7">
        <f t="shared" si="8"/>
        <v>6.0338080262236726</v>
      </c>
      <c r="L10" s="7">
        <f t="shared" si="8"/>
        <v>7.3941862486650241</v>
      </c>
      <c r="M10" s="7">
        <f t="shared" si="8"/>
        <v>7.658474285975907</v>
      </c>
    </row>
    <row r="11" spans="1:13" ht="12.75" customHeight="1" x14ac:dyDescent="0.2">
      <c r="A11" s="3" t="s">
        <v>4</v>
      </c>
      <c r="B11" s="7">
        <f t="shared" ref="B11:K11" si="9">B63/B36*100</f>
        <v>8.1141976184797926</v>
      </c>
      <c r="C11" s="7">
        <f t="shared" si="9"/>
        <v>7.9933287522015455</v>
      </c>
      <c r="D11" s="7">
        <f t="shared" si="9"/>
        <v>8.5707418292898137</v>
      </c>
      <c r="E11" s="7">
        <f t="shared" si="9"/>
        <v>7.600075046161396</v>
      </c>
      <c r="F11" s="7">
        <f t="shared" si="9"/>
        <v>7.8449483980149584</v>
      </c>
      <c r="G11" s="7">
        <f t="shared" si="9"/>
        <v>7.515953713706228</v>
      </c>
      <c r="H11" s="7">
        <f t="shared" si="9"/>
        <v>7.9079250757474044</v>
      </c>
      <c r="I11" s="7">
        <f t="shared" si="9"/>
        <v>7.2866905606459946</v>
      </c>
      <c r="J11" s="7">
        <f t="shared" si="9"/>
        <v>6.3533424430213801</v>
      </c>
      <c r="K11" s="7">
        <f t="shared" si="9"/>
        <v>5.0984078624351783</v>
      </c>
      <c r="L11" s="7">
        <f>L63/L36*100</f>
        <v>5.4421257886177372</v>
      </c>
      <c r="M11" s="7">
        <f>M63/M36*100</f>
        <v>5.1742157783855163</v>
      </c>
    </row>
    <row r="12" spans="1:13" ht="12.75" customHeight="1" x14ac:dyDescent="0.2">
      <c r="A12" s="3" t="s">
        <v>5</v>
      </c>
      <c r="B12" s="7">
        <f t="shared" ref="B12:K12" si="10">B64/B37*100</f>
        <v>0.57708982421951815</v>
      </c>
      <c r="C12" s="7">
        <f t="shared" si="10"/>
        <v>0.61509891297405928</v>
      </c>
      <c r="D12" s="7">
        <f t="shared" si="10"/>
        <v>0.60697778440435379</v>
      </c>
      <c r="E12" s="7">
        <f t="shared" si="10"/>
        <v>0.57931910428804145</v>
      </c>
      <c r="F12" s="7">
        <f t="shared" si="10"/>
        <v>0.5783797073254161</v>
      </c>
      <c r="G12" s="7">
        <f t="shared" si="10"/>
        <v>0.79115618049534431</v>
      </c>
      <c r="H12" s="7">
        <f t="shared" si="10"/>
        <v>0.78802388983873184</v>
      </c>
      <c r="I12" s="7">
        <f t="shared" si="10"/>
        <v>0.89290152079961693</v>
      </c>
      <c r="J12" s="7">
        <f t="shared" si="10"/>
        <v>0.8139805065365473</v>
      </c>
      <c r="K12" s="7">
        <f t="shared" si="10"/>
        <v>0.52375368001856804</v>
      </c>
      <c r="L12" s="7">
        <f>L64/L37*100</f>
        <v>0.74395802872624062</v>
      </c>
      <c r="M12" s="7">
        <f>M64/M37*100</f>
        <v>0.6272727272727272</v>
      </c>
    </row>
    <row r="13" spans="1:13" ht="12.75" customHeight="1" x14ac:dyDescent="0.2">
      <c r="A13" s="3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12.75" customHeight="1" x14ac:dyDescent="0.2">
      <c r="A14" s="2" t="s">
        <v>6</v>
      </c>
      <c r="B14" s="11">
        <f t="shared" ref="B14:L14" si="11">B66/B39*100</f>
        <v>5.2469450998365827</v>
      </c>
      <c r="C14" s="11">
        <f t="shared" si="11"/>
        <v>4.9893368570198504</v>
      </c>
      <c r="D14" s="11">
        <f t="shared" si="11"/>
        <v>5.4154885618592496</v>
      </c>
      <c r="E14" s="11">
        <f t="shared" si="11"/>
        <v>5.4313648965776808</v>
      </c>
      <c r="F14" s="11">
        <f t="shared" si="11"/>
        <v>5.5064546137605266</v>
      </c>
      <c r="G14" s="11">
        <f t="shared" si="11"/>
        <v>5.4080980049962122</v>
      </c>
      <c r="H14" s="11">
        <f t="shared" si="11"/>
        <v>5.0230161350989171</v>
      </c>
      <c r="I14" s="11">
        <f t="shared" si="11"/>
        <v>5.0052396662162453</v>
      </c>
      <c r="J14" s="11">
        <f t="shared" si="11"/>
        <v>4.7440958434422758</v>
      </c>
      <c r="K14" s="11">
        <f t="shared" si="11"/>
        <v>4.6596219671551076</v>
      </c>
      <c r="L14" s="11">
        <f t="shared" si="11"/>
        <v>5.3995731641414144</v>
      </c>
      <c r="M14" s="11">
        <f t="shared" ref="M14" si="12">M66/M39*100</f>
        <v>5.438351090772592</v>
      </c>
    </row>
    <row r="15" spans="1:13" ht="12.75" customHeight="1" x14ac:dyDescent="0.2">
      <c r="A15" s="3" t="s">
        <v>7</v>
      </c>
      <c r="B15" s="7">
        <f t="shared" ref="B15:L15" si="13">B67/B40*100</f>
        <v>10.313548960058494</v>
      </c>
      <c r="C15" s="7">
        <f t="shared" si="13"/>
        <v>9.4664737799172052</v>
      </c>
      <c r="D15" s="7">
        <f t="shared" si="13"/>
        <v>10.44978799199256</v>
      </c>
      <c r="E15" s="7">
        <f t="shared" si="13"/>
        <v>9.8607796561040626</v>
      </c>
      <c r="F15" s="7">
        <f t="shared" si="13"/>
        <v>10.063430788681764</v>
      </c>
      <c r="G15" s="7">
        <f t="shared" si="13"/>
        <v>9.0592376824514123</v>
      </c>
      <c r="H15" s="7">
        <f t="shared" si="13"/>
        <v>8.0875670959221164</v>
      </c>
      <c r="I15" s="7">
        <f t="shared" si="13"/>
        <v>9.2456677375231813</v>
      </c>
      <c r="J15" s="7">
        <f t="shared" si="13"/>
        <v>8.9248978316695204</v>
      </c>
      <c r="K15" s="7">
        <f t="shared" si="13"/>
        <v>8.3267171541255092</v>
      </c>
      <c r="L15" s="7">
        <f t="shared" si="13"/>
        <v>9.7410195363443588</v>
      </c>
      <c r="M15" s="7">
        <f t="shared" ref="M15" si="14">M67/M40*100</f>
        <v>9.9286514844908176</v>
      </c>
    </row>
    <row r="16" spans="1:13" ht="12.75" customHeight="1" x14ac:dyDescent="0.2">
      <c r="A16" s="2" t="s">
        <v>8</v>
      </c>
      <c r="B16" s="11">
        <f t="shared" ref="B16:L16" si="15">B68/B41*100</f>
        <v>3.5771242335614128</v>
      </c>
      <c r="C16" s="11">
        <f t="shared" si="15"/>
        <v>3.5437234517884595</v>
      </c>
      <c r="D16" s="11">
        <f t="shared" si="15"/>
        <v>3.7353482137290359</v>
      </c>
      <c r="E16" s="11">
        <f t="shared" si="15"/>
        <v>3.8969665294326674</v>
      </c>
      <c r="F16" s="11">
        <f t="shared" si="15"/>
        <v>3.9248474325897558</v>
      </c>
      <c r="G16" s="11">
        <f t="shared" si="15"/>
        <v>4.1243829888520027</v>
      </c>
      <c r="H16" s="11">
        <f t="shared" si="15"/>
        <v>3.9858033616391788</v>
      </c>
      <c r="I16" s="11">
        <f t="shared" si="15"/>
        <v>3.6202625363656713</v>
      </c>
      <c r="J16" s="11">
        <f t="shared" si="15"/>
        <v>3.4156950293419066</v>
      </c>
      <c r="K16" s="11">
        <f t="shared" si="15"/>
        <v>3.4675283521845466</v>
      </c>
      <c r="L16" s="11">
        <f t="shared" si="15"/>
        <v>3.9391862760371441</v>
      </c>
      <c r="M16" s="11">
        <f t="shared" ref="M16" si="16">M68/M41*100</f>
        <v>3.7886409884908585</v>
      </c>
    </row>
    <row r="17" spans="1:21" ht="12.75" customHeight="1" x14ac:dyDescent="0.2">
      <c r="A17" s="3" t="s">
        <v>9</v>
      </c>
      <c r="B17" s="7">
        <f t="shared" ref="B17:L17" si="17">B69/B42*100</f>
        <v>1.6687097137703284</v>
      </c>
      <c r="C17" s="7">
        <f t="shared" si="17"/>
        <v>1.9334558027223523</v>
      </c>
      <c r="D17" s="7">
        <f t="shared" si="17"/>
        <v>1.8988474810639966</v>
      </c>
      <c r="E17" s="7">
        <f t="shared" si="17"/>
        <v>2.0579477200370708</v>
      </c>
      <c r="F17" s="7">
        <f t="shared" si="17"/>
        <v>1.6464915722416991</v>
      </c>
      <c r="G17" s="7">
        <f t="shared" si="17"/>
        <v>1.6271823641927523</v>
      </c>
      <c r="H17" s="7">
        <f t="shared" si="17"/>
        <v>1.5987530638340859</v>
      </c>
      <c r="I17" s="7">
        <f t="shared" si="17"/>
        <v>1.782105271899314</v>
      </c>
      <c r="J17" s="7">
        <f t="shared" si="17"/>
        <v>1.6819254132208497</v>
      </c>
      <c r="K17" s="7">
        <f t="shared" si="17"/>
        <v>1.6344304391119544</v>
      </c>
      <c r="L17" s="7">
        <f t="shared" si="17"/>
        <v>2.0093898284125515</v>
      </c>
      <c r="M17" s="7">
        <f t="shared" ref="M17" si="18">M69/M42*100</f>
        <v>1.9053631114401177</v>
      </c>
    </row>
    <row r="18" spans="1:21" ht="12.75" customHeight="1" x14ac:dyDescent="0.2">
      <c r="A18" s="3" t="s">
        <v>10</v>
      </c>
      <c r="B18" s="7">
        <f t="shared" ref="B18:L18" si="19">B70/B43*100</f>
        <v>10.254151869534967</v>
      </c>
      <c r="C18" s="7">
        <f t="shared" si="19"/>
        <v>11.028623469818374</v>
      </c>
      <c r="D18" s="7">
        <f t="shared" si="19"/>
        <v>12.018838735244133</v>
      </c>
      <c r="E18" s="7">
        <f t="shared" si="19"/>
        <v>12.695466028004731</v>
      </c>
      <c r="F18" s="7">
        <f t="shared" si="19"/>
        <v>12.136206250459097</v>
      </c>
      <c r="G18" s="7">
        <f t="shared" si="19"/>
        <v>12.093213913806791</v>
      </c>
      <c r="H18" s="7">
        <f t="shared" si="19"/>
        <v>12.864736410903992</v>
      </c>
      <c r="I18" s="7">
        <f t="shared" si="19"/>
        <v>11.170365806001012</v>
      </c>
      <c r="J18" s="7">
        <f t="shared" si="19"/>
        <v>7.821612669371353</v>
      </c>
      <c r="K18" s="7">
        <f t="shared" si="19"/>
        <v>9.0176667461879756</v>
      </c>
      <c r="L18" s="7">
        <f t="shared" si="19"/>
        <v>11.089650554536941</v>
      </c>
      <c r="M18" s="7">
        <f t="shared" ref="M18" si="20">M70/M43*100</f>
        <v>12.885534005306774</v>
      </c>
    </row>
    <row r="19" spans="1:21" ht="12.75" customHeight="1" x14ac:dyDescent="0.2">
      <c r="A19" s="3" t="s">
        <v>11</v>
      </c>
      <c r="B19" s="7">
        <f t="shared" ref="B19:L19" si="21">B71/B44*100</f>
        <v>4.6952249848007082</v>
      </c>
      <c r="C19" s="7">
        <f t="shared" si="21"/>
        <v>4.5865942020675936</v>
      </c>
      <c r="D19" s="7">
        <f t="shared" si="21"/>
        <v>4.8321973625722334</v>
      </c>
      <c r="E19" s="7">
        <f t="shared" si="21"/>
        <v>5.1178987373627365</v>
      </c>
      <c r="F19" s="7">
        <f t="shared" si="21"/>
        <v>6.6080526487264031</v>
      </c>
      <c r="G19" s="7">
        <f t="shared" si="21"/>
        <v>8.3099929240324126</v>
      </c>
      <c r="H19" s="7">
        <f t="shared" si="21"/>
        <v>7.167311887586127</v>
      </c>
      <c r="I19" s="7">
        <f t="shared" si="21"/>
        <v>5.8066954658871666</v>
      </c>
      <c r="J19" s="7">
        <f t="shared" si="21"/>
        <v>5.7244561954845254</v>
      </c>
      <c r="K19" s="7">
        <f t="shared" si="21"/>
        <v>5.5578207343257588</v>
      </c>
      <c r="L19" s="7">
        <f t="shared" si="21"/>
        <v>5.5113044027027955</v>
      </c>
      <c r="M19" s="7">
        <f t="shared" ref="M19" si="22">M71/M44*100</f>
        <v>6.0893491369783916</v>
      </c>
    </row>
    <row r="20" spans="1:21" ht="12.75" customHeight="1" x14ac:dyDescent="0.2">
      <c r="A20" s="3" t="s">
        <v>12</v>
      </c>
      <c r="B20" s="7">
        <f t="shared" ref="B20:L20" si="23">B72/B45*100</f>
        <v>0.75093429552920521</v>
      </c>
      <c r="C20" s="7">
        <f t="shared" si="23"/>
        <v>0.92587602671184588</v>
      </c>
      <c r="D20" s="7">
        <f t="shared" si="23"/>
        <v>1.2376671142506861</v>
      </c>
      <c r="E20" s="7">
        <f t="shared" si="23"/>
        <v>1.1610815264770886</v>
      </c>
      <c r="F20" s="7">
        <f t="shared" si="23"/>
        <v>1.6356768320331789</v>
      </c>
      <c r="G20" s="7">
        <f t="shared" si="23"/>
        <v>1.1680842383984451</v>
      </c>
      <c r="H20" s="7">
        <f t="shared" si="23"/>
        <v>1.3895294086406462</v>
      </c>
      <c r="I20" s="7">
        <f t="shared" si="23"/>
        <v>1.2775216189473013</v>
      </c>
      <c r="J20" s="7">
        <f t="shared" si="23"/>
        <v>1.1979604681104878</v>
      </c>
      <c r="K20" s="7">
        <f t="shared" si="23"/>
        <v>1.0302129848744996</v>
      </c>
      <c r="L20" s="7">
        <f t="shared" si="23"/>
        <v>0.56437240678961442</v>
      </c>
      <c r="M20" s="7">
        <f t="shared" ref="M20" si="24">M72/M45*100</f>
        <v>0.54106128385828178</v>
      </c>
    </row>
    <row r="21" spans="1:21" ht="12.75" customHeight="1" x14ac:dyDescent="0.2">
      <c r="A21" s="3" t="s">
        <v>13</v>
      </c>
      <c r="B21" s="7">
        <f t="shared" ref="B21:L21" si="25">B73/B46*100</f>
        <v>1.1916159962866293</v>
      </c>
      <c r="C21" s="7">
        <f t="shared" si="25"/>
        <v>1.2636731740618277</v>
      </c>
      <c r="D21" s="7">
        <f t="shared" si="25"/>
        <v>1.164444723651914</v>
      </c>
      <c r="E21" s="7">
        <f t="shared" si="25"/>
        <v>1.0659488313928625</v>
      </c>
      <c r="F21" s="7">
        <f t="shared" si="25"/>
        <v>0.99697472686183009</v>
      </c>
      <c r="G21" s="7">
        <f t="shared" si="25"/>
        <v>0.97066237301588054</v>
      </c>
      <c r="H21" s="7">
        <f t="shared" si="25"/>
        <v>0.85182249095470519</v>
      </c>
      <c r="I21" s="7">
        <f t="shared" si="25"/>
        <v>0.92843575740537765</v>
      </c>
      <c r="J21" s="7">
        <f t="shared" si="25"/>
        <v>0.92082215377756993</v>
      </c>
      <c r="K21" s="7">
        <f t="shared" si="25"/>
        <v>0.87477836506610762</v>
      </c>
      <c r="L21" s="7">
        <f t="shared" si="25"/>
        <v>1.0362887121755229</v>
      </c>
      <c r="M21" s="7">
        <f t="shared" ref="M21" si="26">M73/M46*100</f>
        <v>1.1490669516613585</v>
      </c>
    </row>
    <row r="22" spans="1:21" ht="12.75" customHeight="1" x14ac:dyDescent="0.2">
      <c r="A22" s="3" t="s">
        <v>14</v>
      </c>
      <c r="B22" s="7">
        <f t="shared" ref="B22:L22" si="27">B74/B47*100</f>
        <v>2.3373688825460959</v>
      </c>
      <c r="C22" s="7">
        <f t="shared" si="27"/>
        <v>2.0012751406624187</v>
      </c>
      <c r="D22" s="7">
        <f t="shared" si="27"/>
        <v>2.3690321683507927</v>
      </c>
      <c r="E22" s="7">
        <f t="shared" si="27"/>
        <v>2.5129265117817456</v>
      </c>
      <c r="F22" s="7">
        <f t="shared" si="27"/>
        <v>2.2659426346042104</v>
      </c>
      <c r="G22" s="7">
        <f t="shared" si="27"/>
        <v>2.3149769037365346</v>
      </c>
      <c r="H22" s="7">
        <f t="shared" si="27"/>
        <v>2.2933901157328096</v>
      </c>
      <c r="I22" s="7">
        <f t="shared" si="27"/>
        <v>2.1224426123993991</v>
      </c>
      <c r="J22" s="7">
        <f t="shared" si="27"/>
        <v>2.3485312716176305</v>
      </c>
      <c r="K22" s="7">
        <f t="shared" si="27"/>
        <v>2.4873088189816643</v>
      </c>
      <c r="L22" s="7">
        <f t="shared" si="27"/>
        <v>2.8942649842717194</v>
      </c>
      <c r="M22" s="7">
        <f t="shared" ref="M22" si="28">M74/M47*100</f>
        <v>2.50302851831312</v>
      </c>
    </row>
    <row r="23" spans="1:21" ht="12.75" customHeight="1" x14ac:dyDescent="0.2">
      <c r="A23" s="3" t="s">
        <v>15</v>
      </c>
      <c r="B23" s="7">
        <f t="shared" ref="B23:L23" si="29">B75/B48*100</f>
        <v>6.3020395905910505</v>
      </c>
      <c r="C23" s="7">
        <f t="shared" si="29"/>
        <v>6.1407355217124708</v>
      </c>
      <c r="D23" s="7">
        <f t="shared" si="29"/>
        <v>6.1523826918101152</v>
      </c>
      <c r="E23" s="7">
        <f t="shared" si="29"/>
        <v>6.2680140547739196</v>
      </c>
      <c r="F23" s="7">
        <f t="shared" si="29"/>
        <v>6.3911045435721601</v>
      </c>
      <c r="G23" s="7">
        <f t="shared" si="29"/>
        <v>5.9737718631995715</v>
      </c>
      <c r="H23" s="7">
        <f t="shared" si="29"/>
        <v>6.0960651349044266</v>
      </c>
      <c r="I23" s="7">
        <f t="shared" si="29"/>
        <v>6.232395659670031</v>
      </c>
      <c r="J23" s="7">
        <f t="shared" si="29"/>
        <v>6.3813080215460518</v>
      </c>
      <c r="K23" s="7">
        <f t="shared" si="29"/>
        <v>6.2347920027920276</v>
      </c>
      <c r="L23" s="7">
        <f t="shared" si="29"/>
        <v>6.5818796901550165</v>
      </c>
      <c r="M23" s="7">
        <f t="shared" ref="M23" si="30">M75/M48*100</f>
        <v>4.6139005247133866</v>
      </c>
    </row>
    <row r="24" spans="1:21" ht="12.75" customHeight="1" x14ac:dyDescent="0.2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21" ht="12.75" customHeight="1" x14ac:dyDescent="0.2">
      <c r="A25" s="3" t="s">
        <v>16</v>
      </c>
      <c r="B25" s="7">
        <f t="shared" ref="B25:L25" si="31">B77/B50*100</f>
        <v>1.1692514584804714</v>
      </c>
      <c r="C25" s="7">
        <f t="shared" si="31"/>
        <v>1.0723880955815182</v>
      </c>
      <c r="D25" s="7">
        <f t="shared" si="31"/>
        <v>1.0725805699361037</v>
      </c>
      <c r="E25" s="7">
        <f t="shared" si="31"/>
        <v>0.89894945071829158</v>
      </c>
      <c r="F25" s="7">
        <f t="shared" si="31"/>
        <v>0.82959484815055773</v>
      </c>
      <c r="G25" s="7">
        <f t="shared" si="31"/>
        <v>0.82729937637701179</v>
      </c>
      <c r="H25" s="7">
        <f t="shared" si="31"/>
        <v>0.87742707018964583</v>
      </c>
      <c r="I25" s="7">
        <f t="shared" si="31"/>
        <v>0.80706707968968439</v>
      </c>
      <c r="J25" s="7">
        <f t="shared" si="31"/>
        <v>0.69672741630100232</v>
      </c>
      <c r="K25" s="7">
        <f t="shared" si="31"/>
        <v>0.53547211018546248</v>
      </c>
      <c r="L25" s="7">
        <f t="shared" si="31"/>
        <v>0.80246328425569702</v>
      </c>
      <c r="M25" s="7">
        <f t="shared" ref="M25" si="32">M77/M50*100</f>
        <v>0.48177142897805536</v>
      </c>
    </row>
    <row r="26" spans="1:21" ht="12.75" customHeight="1" x14ac:dyDescent="0.3">
      <c r="A26" s="13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21" ht="12.75" customHeight="1" x14ac:dyDescent="0.3">
      <c r="A27" s="1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21" ht="15.75" x14ac:dyDescent="0.2">
      <c r="A28" s="20" t="s">
        <v>26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spans="1:21" x14ac:dyDescent="0.2">
      <c r="A29"/>
      <c r="B29" s="6">
        <v>2010</v>
      </c>
      <c r="C29" s="6">
        <v>2011</v>
      </c>
      <c r="D29" s="6">
        <v>2012</v>
      </c>
      <c r="E29" s="6">
        <v>2013</v>
      </c>
      <c r="F29" s="6">
        <v>2014</v>
      </c>
      <c r="G29" s="6">
        <v>2015</v>
      </c>
      <c r="H29" s="6">
        <v>2016</v>
      </c>
      <c r="I29" s="6">
        <v>2017</v>
      </c>
      <c r="J29" s="6">
        <v>2018</v>
      </c>
      <c r="K29" s="6">
        <v>2019</v>
      </c>
      <c r="L29" s="6">
        <v>2020</v>
      </c>
      <c r="M29" s="6">
        <v>2021</v>
      </c>
    </row>
    <row r="30" spans="1:21" x14ac:dyDescent="0.2">
      <c r="A30" s="2" t="s">
        <v>17</v>
      </c>
      <c r="B30" s="5">
        <f t="shared" ref="B30:K30" si="33">+B31+B50</f>
        <v>195019.12930627065</v>
      </c>
      <c r="C30" s="5">
        <f t="shared" si="33"/>
        <v>197094.68720546039</v>
      </c>
      <c r="D30" s="5">
        <f t="shared" si="33"/>
        <v>199783.38357901643</v>
      </c>
      <c r="E30" s="5">
        <f t="shared" si="33"/>
        <v>202963.67296613744</v>
      </c>
      <c r="F30" s="5">
        <f t="shared" si="33"/>
        <v>207346.22925308385</v>
      </c>
      <c r="G30" s="5">
        <f t="shared" si="33"/>
        <v>213774.5713492932</v>
      </c>
      <c r="H30" s="5">
        <f t="shared" si="33"/>
        <v>209268.83275915557</v>
      </c>
      <c r="I30" s="5">
        <f t="shared" si="33"/>
        <v>208136.67828315782</v>
      </c>
      <c r="J30" s="5">
        <f t="shared" si="33"/>
        <v>210980.44161463162</v>
      </c>
      <c r="K30" s="5">
        <f t="shared" si="33"/>
        <v>213615.34990346414</v>
      </c>
      <c r="L30" s="5">
        <f t="shared" ref="L30:M30" si="34">+L31+L50</f>
        <v>189999.47904242144</v>
      </c>
      <c r="M30" s="5">
        <f t="shared" si="34"/>
        <v>199194.81385933669</v>
      </c>
      <c r="N30" s="4"/>
      <c r="O30" s="4"/>
      <c r="P30" s="4"/>
      <c r="Q30" s="4"/>
      <c r="R30" s="4"/>
      <c r="S30" s="4"/>
      <c r="T30" s="4"/>
      <c r="U30" s="4"/>
    </row>
    <row r="31" spans="1:21" x14ac:dyDescent="0.2">
      <c r="A31" s="2" t="s">
        <v>18</v>
      </c>
      <c r="B31" s="5">
        <f t="shared" ref="B31:K31" si="35">+B32+B39</f>
        <v>167111.65930627065</v>
      </c>
      <c r="C31" s="5">
        <f t="shared" si="35"/>
        <v>169016.03720546039</v>
      </c>
      <c r="D31" s="5">
        <f t="shared" si="35"/>
        <v>170838.03357901642</v>
      </c>
      <c r="E31" s="5">
        <f t="shared" si="35"/>
        <v>174846.95296613744</v>
      </c>
      <c r="F31" s="5">
        <f t="shared" si="35"/>
        <v>178710.29925308385</v>
      </c>
      <c r="G31" s="5">
        <f t="shared" si="35"/>
        <v>184853.25134929319</v>
      </c>
      <c r="H31" s="5">
        <f t="shared" si="35"/>
        <v>180595.37275915558</v>
      </c>
      <c r="I31" s="5">
        <f t="shared" si="35"/>
        <v>178588.6882831578</v>
      </c>
      <c r="J31" s="5">
        <f t="shared" si="35"/>
        <v>180891.37161463161</v>
      </c>
      <c r="K31" s="5">
        <f t="shared" si="35"/>
        <v>182955.76990346416</v>
      </c>
      <c r="L31" s="5">
        <f t="shared" ref="L31:M31" si="36">+L32+L39</f>
        <v>166643.83104242143</v>
      </c>
      <c r="M31" s="5">
        <f t="shared" si="36"/>
        <v>172634.83285933669</v>
      </c>
      <c r="N31" s="4"/>
      <c r="O31" s="4"/>
      <c r="P31" s="4"/>
      <c r="Q31" s="4"/>
      <c r="R31" s="4"/>
      <c r="S31" s="4"/>
      <c r="T31" s="4"/>
      <c r="U31" s="4"/>
    </row>
    <row r="32" spans="1:21" x14ac:dyDescent="0.2">
      <c r="A32" s="2" t="s">
        <v>0</v>
      </c>
      <c r="B32" s="5">
        <f t="shared" ref="B32:J32" si="37">SUM(B33:B37)</f>
        <v>147126.64146432723</v>
      </c>
      <c r="C32" s="5">
        <f t="shared" si="37"/>
        <v>148743.50112203576</v>
      </c>
      <c r="D32" s="5">
        <f t="shared" ref="D32:E32" si="38">SUM(D33:D37)</f>
        <v>150301.87257901643</v>
      </c>
      <c r="E32" s="5">
        <f t="shared" si="38"/>
        <v>153968.52474795515</v>
      </c>
      <c r="F32" s="5">
        <f t="shared" si="37"/>
        <v>157009.24995557361</v>
      </c>
      <c r="G32" s="5">
        <f t="shared" si="37"/>
        <v>162634.80366944039</v>
      </c>
      <c r="H32" s="5">
        <f t="shared" si="37"/>
        <v>157711.67037555622</v>
      </c>
      <c r="I32" s="5">
        <f t="shared" si="37"/>
        <v>155487.29166959965</v>
      </c>
      <c r="J32" s="5">
        <f t="shared" si="37"/>
        <v>157038.8055242555</v>
      </c>
      <c r="K32" s="5">
        <f t="shared" ref="K32:M32" si="39">SUM(K33:K37)</f>
        <v>158458.89845979342</v>
      </c>
      <c r="L32" s="5">
        <f t="shared" si="39"/>
        <v>145965.66997699635</v>
      </c>
      <c r="M32" s="5">
        <f t="shared" si="39"/>
        <v>150316.66718532122</v>
      </c>
      <c r="N32" s="4"/>
      <c r="O32" s="4"/>
      <c r="P32" s="4"/>
      <c r="Q32" s="4"/>
      <c r="R32" s="4"/>
      <c r="S32" s="4"/>
      <c r="T32" s="4"/>
      <c r="U32" s="4"/>
    </row>
    <row r="33" spans="1:13" x14ac:dyDescent="0.2">
      <c r="A33" s="3" t="s">
        <v>1</v>
      </c>
      <c r="B33" s="7">
        <v>12586.400654031453</v>
      </c>
      <c r="C33" s="7">
        <v>12495.599345098699</v>
      </c>
      <c r="D33" s="7">
        <v>12457.395000000004</v>
      </c>
      <c r="E33" s="7">
        <v>12295.547501672803</v>
      </c>
      <c r="F33" s="7">
        <v>12295.408576781536</v>
      </c>
      <c r="G33" s="7">
        <v>12593.680318333896</v>
      </c>
      <c r="H33" s="7">
        <v>12912.929718467718</v>
      </c>
      <c r="I33" s="7">
        <v>12972.667421712951</v>
      </c>
      <c r="J33" s="7">
        <v>12859.582560220813</v>
      </c>
      <c r="K33" s="7">
        <v>12893.480233690201</v>
      </c>
      <c r="L33" s="7">
        <v>11251.110169120111</v>
      </c>
      <c r="M33" s="7">
        <v>11163.031788056209</v>
      </c>
    </row>
    <row r="34" spans="1:13" x14ac:dyDescent="0.2">
      <c r="A34" s="3" t="s">
        <v>2</v>
      </c>
      <c r="B34" s="7">
        <v>9924.2422806343802</v>
      </c>
      <c r="C34" s="7">
        <v>10439.930875011234</v>
      </c>
      <c r="D34" s="7">
        <v>10990.776144525153</v>
      </c>
      <c r="E34" s="7">
        <v>11392.311438306355</v>
      </c>
      <c r="F34" s="7">
        <v>11584.442138462418</v>
      </c>
      <c r="G34" s="7">
        <v>11664.074125519866</v>
      </c>
      <c r="H34" s="7">
        <v>12108.178646424865</v>
      </c>
      <c r="I34" s="7">
        <v>12560.357554315407</v>
      </c>
      <c r="J34" s="7">
        <v>13118.152091316888</v>
      </c>
      <c r="K34" s="7">
        <v>13820.306078259944</v>
      </c>
      <c r="L34" s="7">
        <v>19829.370766502976</v>
      </c>
      <c r="M34" s="7">
        <v>23807.131476382292</v>
      </c>
    </row>
    <row r="35" spans="1:13" x14ac:dyDescent="0.2">
      <c r="A35" s="3" t="s">
        <v>3</v>
      </c>
      <c r="B35" s="7">
        <v>39441.607818832788</v>
      </c>
      <c r="C35" s="7">
        <v>40124.096040038159</v>
      </c>
      <c r="D35" s="7">
        <v>39877.880126064782</v>
      </c>
      <c r="E35" s="7">
        <v>40084.322333679527</v>
      </c>
      <c r="F35" s="7">
        <v>40360.832950939235</v>
      </c>
      <c r="G35" s="7">
        <v>40732.752830278398</v>
      </c>
      <c r="H35" s="7">
        <v>41292.919041987989</v>
      </c>
      <c r="I35" s="7">
        <v>41704.660260867051</v>
      </c>
      <c r="J35" s="7">
        <v>42492.846511305717</v>
      </c>
      <c r="K35" s="7">
        <v>42872.006634197583</v>
      </c>
      <c r="L35" s="18">
        <v>34481.971078205519</v>
      </c>
      <c r="M35" s="18">
        <v>36052.263962751589</v>
      </c>
    </row>
    <row r="36" spans="1:13" x14ac:dyDescent="0.2">
      <c r="A36" s="3" t="s">
        <v>4</v>
      </c>
      <c r="B36" s="7">
        <v>12369.409803913277</v>
      </c>
      <c r="C36" s="7">
        <v>13092.64437961381</v>
      </c>
      <c r="D36" s="7">
        <v>13445.754545454549</v>
      </c>
      <c r="E36" s="7">
        <v>13839.883863942348</v>
      </c>
      <c r="F36" s="7">
        <v>13874.973192135127</v>
      </c>
      <c r="G36" s="7">
        <v>19346.510114903751</v>
      </c>
      <c r="H36" s="7">
        <v>18396.338943375988</v>
      </c>
      <c r="I36" s="7">
        <v>18684.416880523677</v>
      </c>
      <c r="J36" s="7">
        <v>19608.961487090452</v>
      </c>
      <c r="K36" s="7">
        <v>19837.943681763441</v>
      </c>
      <c r="L36" s="7">
        <v>16668.754995143685</v>
      </c>
      <c r="M36" s="7">
        <v>16213.773007754373</v>
      </c>
    </row>
    <row r="37" spans="1:13" x14ac:dyDescent="0.2">
      <c r="A37" s="3" t="s">
        <v>5</v>
      </c>
      <c r="B37" s="7">
        <v>72804.980906915342</v>
      </c>
      <c r="C37" s="7">
        <v>72591.230482273852</v>
      </c>
      <c r="D37" s="7">
        <v>73530.066762971925</v>
      </c>
      <c r="E37" s="7">
        <v>76356.459610354112</v>
      </c>
      <c r="F37" s="7">
        <v>78893.593097255303</v>
      </c>
      <c r="G37" s="7">
        <v>78297.786280404485</v>
      </c>
      <c r="H37" s="7">
        <v>73001.304025299658</v>
      </c>
      <c r="I37" s="7">
        <v>69565.189552180542</v>
      </c>
      <c r="J37" s="7">
        <v>68959.262874321634</v>
      </c>
      <c r="K37" s="7">
        <v>69035.161831882244</v>
      </c>
      <c r="L37" s="7">
        <v>63734.462968024054</v>
      </c>
      <c r="M37" s="7">
        <v>63080.466950376765</v>
      </c>
    </row>
    <row r="38" spans="1:13" x14ac:dyDescent="0.2">
      <c r="A38" s="3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x14ac:dyDescent="0.2">
      <c r="A39" s="2" t="s">
        <v>6</v>
      </c>
      <c r="B39" s="8">
        <f t="shared" ref="B39:L39" si="40">+B40+B41</f>
        <v>19985.017841943438</v>
      </c>
      <c r="C39" s="8">
        <f t="shared" si="40"/>
        <v>20272.536083424646</v>
      </c>
      <c r="D39" s="8">
        <f t="shared" si="40"/>
        <v>20536.161</v>
      </c>
      <c r="E39" s="8">
        <f t="shared" si="40"/>
        <v>20878.428218182278</v>
      </c>
      <c r="F39" s="8">
        <f t="shared" si="40"/>
        <v>21701.049297510242</v>
      </c>
      <c r="G39" s="8">
        <f t="shared" si="40"/>
        <v>22218.447679852805</v>
      </c>
      <c r="H39" s="8">
        <f t="shared" si="40"/>
        <v>22883.702383599364</v>
      </c>
      <c r="I39" s="8">
        <f t="shared" si="40"/>
        <v>23101.396613558143</v>
      </c>
      <c r="J39" s="8">
        <f t="shared" si="40"/>
        <v>23852.566090376124</v>
      </c>
      <c r="K39" s="8">
        <f t="shared" si="40"/>
        <v>24496.871443670745</v>
      </c>
      <c r="L39" s="8">
        <f t="shared" si="40"/>
        <v>20678.161065425087</v>
      </c>
      <c r="M39" s="8">
        <f t="shared" ref="M39" si="41">+M40+M41</f>
        <v>22318.165674015479</v>
      </c>
    </row>
    <row r="40" spans="1:13" x14ac:dyDescent="0.2">
      <c r="A40" s="3" t="s">
        <v>7</v>
      </c>
      <c r="B40" s="7">
        <v>4953.8740741948041</v>
      </c>
      <c r="C40" s="7">
        <v>4948.0812623575312</v>
      </c>
      <c r="D40" s="7">
        <v>5138.7210000000005</v>
      </c>
      <c r="E40" s="7">
        <v>5371.7018769857932</v>
      </c>
      <c r="F40" s="7">
        <v>5591.2795211652528</v>
      </c>
      <c r="G40" s="7">
        <v>5779.7355125846416</v>
      </c>
      <c r="H40" s="7">
        <v>5786.6005830464228</v>
      </c>
      <c r="I40" s="7">
        <v>5687.5735761758269</v>
      </c>
      <c r="J40" s="7">
        <v>5751.4252696327294</v>
      </c>
      <c r="K40" s="7">
        <v>6009.761140190697</v>
      </c>
      <c r="L40" s="7">
        <v>5204.9264319009408</v>
      </c>
      <c r="M40" s="7">
        <v>5996.4886706312554</v>
      </c>
    </row>
    <row r="41" spans="1:13" x14ac:dyDescent="0.2">
      <c r="A41" s="2" t="s">
        <v>8</v>
      </c>
      <c r="B41" s="8">
        <f t="shared" ref="B41:L41" si="42">SUM(B42:B48)</f>
        <v>15031.143767748636</v>
      </c>
      <c r="C41" s="8">
        <f t="shared" si="42"/>
        <v>15324.454821067115</v>
      </c>
      <c r="D41" s="8">
        <f t="shared" si="42"/>
        <v>15397.439999999999</v>
      </c>
      <c r="E41" s="8">
        <f t="shared" si="42"/>
        <v>15506.726341196483</v>
      </c>
      <c r="F41" s="8">
        <f t="shared" si="42"/>
        <v>16109.769776344989</v>
      </c>
      <c r="G41" s="8">
        <f t="shared" si="42"/>
        <v>16438.712167268164</v>
      </c>
      <c r="H41" s="8">
        <f t="shared" si="42"/>
        <v>17097.10180055294</v>
      </c>
      <c r="I41" s="8">
        <f t="shared" si="42"/>
        <v>17413.823037382317</v>
      </c>
      <c r="J41" s="8">
        <f t="shared" si="42"/>
        <v>18101.140820743396</v>
      </c>
      <c r="K41" s="8">
        <f t="shared" si="42"/>
        <v>18487.110303480047</v>
      </c>
      <c r="L41" s="8">
        <f t="shared" si="42"/>
        <v>15473.234633524145</v>
      </c>
      <c r="M41" s="8">
        <f t="shared" ref="M41" si="43">SUM(M42:M48)</f>
        <v>16321.677003384222</v>
      </c>
    </row>
    <row r="42" spans="1:13" x14ac:dyDescent="0.2">
      <c r="A42" s="3" t="s">
        <v>9</v>
      </c>
      <c r="B42" s="7">
        <v>3196.7615110190341</v>
      </c>
      <c r="C42" s="7">
        <v>3134.1493363661934</v>
      </c>
      <c r="D42" s="7">
        <v>3239.86</v>
      </c>
      <c r="E42" s="7">
        <v>3220.39244597274</v>
      </c>
      <c r="F42" s="7">
        <v>3342.6297712896421</v>
      </c>
      <c r="G42" s="7">
        <v>3470.4951572494956</v>
      </c>
      <c r="H42" s="7">
        <v>3661.2495077298768</v>
      </c>
      <c r="I42" s="7">
        <v>3776.382559776167</v>
      </c>
      <c r="J42" s="7">
        <v>4034.0739265919847</v>
      </c>
      <c r="K42" s="7">
        <v>4209.316511570787</v>
      </c>
      <c r="L42" s="7">
        <v>3476.134750803601</v>
      </c>
      <c r="M42" s="7">
        <v>3700.2192145178578</v>
      </c>
    </row>
    <row r="43" spans="1:13" x14ac:dyDescent="0.2">
      <c r="A43" s="3" t="s">
        <v>10</v>
      </c>
      <c r="B43" s="7">
        <v>1329.2062798646391</v>
      </c>
      <c r="C43" s="7">
        <v>1326.2348300779431</v>
      </c>
      <c r="D43" s="7">
        <v>1312.19</v>
      </c>
      <c r="E43" s="7">
        <v>1299.0688790317795</v>
      </c>
      <c r="F43" s="7">
        <v>1356.8507790037913</v>
      </c>
      <c r="G43" s="7">
        <v>1323.6528961808883</v>
      </c>
      <c r="H43" s="7">
        <v>1360.234002730966</v>
      </c>
      <c r="I43" s="7">
        <v>1268.1301883687993</v>
      </c>
      <c r="J43" s="7">
        <v>1315.2616110154613</v>
      </c>
      <c r="K43" s="7">
        <v>1387.6336633109147</v>
      </c>
      <c r="L43" s="7">
        <v>1164.8194454103661</v>
      </c>
      <c r="M43" s="7">
        <v>1236.9689171974524</v>
      </c>
    </row>
    <row r="44" spans="1:13" x14ac:dyDescent="0.2">
      <c r="A44" s="3" t="s">
        <v>11</v>
      </c>
      <c r="B44" s="7">
        <v>2168.3293902758542</v>
      </c>
      <c r="C44" s="7">
        <v>2184.9121999369045</v>
      </c>
      <c r="D44" s="7">
        <v>2159.6799999999998</v>
      </c>
      <c r="E44" s="7">
        <v>2210.4561936487735</v>
      </c>
      <c r="F44" s="7">
        <v>2372.7737233115345</v>
      </c>
      <c r="G44" s="7">
        <v>2525.6797001374189</v>
      </c>
      <c r="H44" s="7">
        <v>2620.1301181163408</v>
      </c>
      <c r="I44" s="7">
        <v>2736.4291961779281</v>
      </c>
      <c r="J44" s="7">
        <v>2855.7769244836081</v>
      </c>
      <c r="K44" s="7">
        <v>2875.0965906137876</v>
      </c>
      <c r="L44" s="7">
        <v>2479.6150568658791</v>
      </c>
      <c r="M44" s="7">
        <v>2595.8563953395105</v>
      </c>
    </row>
    <row r="45" spans="1:13" x14ac:dyDescent="0.2">
      <c r="A45" s="3" t="s">
        <v>12</v>
      </c>
      <c r="B45" s="7">
        <v>161.32284523972135</v>
      </c>
      <c r="C45" s="7">
        <v>170.98583800027319</v>
      </c>
      <c r="D45" s="7">
        <v>171.29</v>
      </c>
      <c r="E45" s="7">
        <v>173.10327345990984</v>
      </c>
      <c r="F45" s="7">
        <v>175.89922414970633</v>
      </c>
      <c r="G45" s="7">
        <v>177.95816691708782</v>
      </c>
      <c r="H45" s="7">
        <v>180.30957314574511</v>
      </c>
      <c r="I45" s="7">
        <v>173.48932522879389</v>
      </c>
      <c r="J45" s="7">
        <v>180.41485999180441</v>
      </c>
      <c r="K45" s="7">
        <v>191.08392705914491</v>
      </c>
      <c r="L45" s="7">
        <v>217.08977803578745</v>
      </c>
      <c r="M45" s="7">
        <v>228.98719164048629</v>
      </c>
    </row>
    <row r="46" spans="1:13" x14ac:dyDescent="0.2">
      <c r="A46" s="3" t="s">
        <v>13</v>
      </c>
      <c r="B46" s="7">
        <v>2076.1687092024026</v>
      </c>
      <c r="C46" s="7">
        <v>2240.3086997885839</v>
      </c>
      <c r="D46" s="7">
        <v>2228.5300000000002</v>
      </c>
      <c r="E46" s="7">
        <v>2355.7751180145783</v>
      </c>
      <c r="F46" s="7">
        <v>2534.3777111272393</v>
      </c>
      <c r="G46" s="7">
        <v>2552.4735444342773</v>
      </c>
      <c r="H46" s="7">
        <v>2652.5983526868831</v>
      </c>
      <c r="I46" s="7">
        <v>2653.0788767578597</v>
      </c>
      <c r="J46" s="7">
        <v>2707.5421781683553</v>
      </c>
      <c r="K46" s="7">
        <v>2817.1837070461647</v>
      </c>
      <c r="L46" s="7">
        <v>2407.0153921197398</v>
      </c>
      <c r="M46" s="7">
        <v>2385.5558903158631</v>
      </c>
    </row>
    <row r="47" spans="1:13" x14ac:dyDescent="0.2">
      <c r="A47" s="3" t="s">
        <v>14</v>
      </c>
      <c r="B47" s="7">
        <v>4139.1561984801783</v>
      </c>
      <c r="C47" s="7">
        <v>4319.544610913661</v>
      </c>
      <c r="D47" s="7">
        <v>4314.8</v>
      </c>
      <c r="E47" s="7">
        <v>4228.2955760205796</v>
      </c>
      <c r="F47" s="7">
        <v>4284.4683802305262</v>
      </c>
      <c r="G47" s="7">
        <v>4288.7893651697532</v>
      </c>
      <c r="H47" s="7">
        <v>4435.7875782983492</v>
      </c>
      <c r="I47" s="7">
        <v>4585.6664480530962</v>
      </c>
      <c r="J47" s="7">
        <v>4716.9057749327476</v>
      </c>
      <c r="K47" s="7">
        <v>4700.4690871247085</v>
      </c>
      <c r="L47" s="7">
        <v>3508.4703202623368</v>
      </c>
      <c r="M47" s="7">
        <v>3937.2645315844256</v>
      </c>
    </row>
    <row r="48" spans="1:13" x14ac:dyDescent="0.2">
      <c r="A48" s="3" t="s">
        <v>15</v>
      </c>
      <c r="B48" s="7">
        <v>1960.1988336668076</v>
      </c>
      <c r="C48" s="7">
        <v>1948.3193059835551</v>
      </c>
      <c r="D48" s="7">
        <v>1971.09</v>
      </c>
      <c r="E48" s="7">
        <v>2019.6348550481223</v>
      </c>
      <c r="F48" s="7">
        <v>2042.7701872325508</v>
      </c>
      <c r="G48" s="7">
        <v>2099.6633371792436</v>
      </c>
      <c r="H48" s="7">
        <v>2186.7926678447807</v>
      </c>
      <c r="I48" s="7">
        <v>2220.646443019672</v>
      </c>
      <c r="J48" s="7">
        <v>2291.1655455594337</v>
      </c>
      <c r="K48" s="7">
        <v>2306.326816754538</v>
      </c>
      <c r="L48" s="7">
        <v>2220.0898900264342</v>
      </c>
      <c r="M48" s="7">
        <v>2236.8248627886255</v>
      </c>
    </row>
    <row r="49" spans="1:13" x14ac:dyDescent="0.2">
      <c r="A49" s="3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13" x14ac:dyDescent="0.2">
      <c r="A50" s="3" t="s">
        <v>16</v>
      </c>
      <c r="B50" s="7">
        <v>27907.47</v>
      </c>
      <c r="C50" s="7">
        <v>28078.65</v>
      </c>
      <c r="D50" s="7">
        <v>28945.350000000002</v>
      </c>
      <c r="E50" s="7">
        <v>28116.720000000001</v>
      </c>
      <c r="F50" s="7">
        <v>28635.93</v>
      </c>
      <c r="G50" s="7">
        <v>28921.320000000003</v>
      </c>
      <c r="H50" s="7">
        <v>28673.46</v>
      </c>
      <c r="I50" s="7">
        <v>29547.990000000005</v>
      </c>
      <c r="J50" s="7">
        <v>30089.070000000003</v>
      </c>
      <c r="K50" s="7">
        <v>30659.58</v>
      </c>
      <c r="L50" s="7">
        <v>23355.648000000001</v>
      </c>
      <c r="M50" s="7">
        <v>26559.981000000003</v>
      </c>
    </row>
    <row r="51" spans="1:13" x14ac:dyDescent="0.2">
      <c r="A51" s="19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 ht="15.75" x14ac:dyDescent="0.2">
      <c r="A52" s="14" t="s">
        <v>27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1:13" x14ac:dyDescent="0.2">
      <c r="A53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1:13" x14ac:dyDescent="0.2">
      <c r="A54" s="1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1:13" x14ac:dyDescent="0.2">
      <c r="A55" s="20" t="s">
        <v>21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</row>
    <row r="56" spans="1:13" x14ac:dyDescent="0.2">
      <c r="A56"/>
      <c r="B56" s="6">
        <v>2010</v>
      </c>
      <c r="C56" s="6">
        <v>2011</v>
      </c>
      <c r="D56" s="6">
        <v>2011</v>
      </c>
      <c r="E56" s="6">
        <v>2013</v>
      </c>
      <c r="F56" s="6">
        <v>2014</v>
      </c>
      <c r="G56" s="6">
        <v>2015</v>
      </c>
      <c r="H56" s="6">
        <v>2016</v>
      </c>
      <c r="I56" s="6">
        <v>2017</v>
      </c>
      <c r="J56" s="6">
        <v>2018</v>
      </c>
      <c r="K56" s="6">
        <v>2019</v>
      </c>
      <c r="L56" s="6">
        <v>2020</v>
      </c>
      <c r="M56" s="6">
        <v>2021</v>
      </c>
    </row>
    <row r="57" spans="1:13" x14ac:dyDescent="0.2">
      <c r="A57" s="2" t="s">
        <v>17</v>
      </c>
      <c r="B57" s="10">
        <f>+B58+B77</f>
        <v>7639.1911163998739</v>
      </c>
      <c r="C57" s="10">
        <f>+C58+C77</f>
        <v>7913.9834765799442</v>
      </c>
      <c r="D57" s="10">
        <f>+D58+D77</f>
        <v>8294.5049250361044</v>
      </c>
      <c r="E57" s="10">
        <f>+E58+E77</f>
        <v>8269.0125505425913</v>
      </c>
      <c r="F57" s="10">
        <f>+F58+F77</f>
        <v>8581.1530051075097</v>
      </c>
      <c r="G57" s="10">
        <f t="shared" ref="G57:K57" si="44">+G58+G77</f>
        <v>9217.3706113166718</v>
      </c>
      <c r="H57" s="10">
        <f t="shared" si="44"/>
        <v>9066.4827135170199</v>
      </c>
      <c r="I57" s="10">
        <f t="shared" si="44"/>
        <v>9282.6811730694608</v>
      </c>
      <c r="J57" s="10">
        <f t="shared" si="44"/>
        <v>9399.3500516853692</v>
      </c>
      <c r="K57" s="10">
        <f t="shared" si="44"/>
        <v>8922.2358519094778</v>
      </c>
      <c r="L57" s="10">
        <f t="shared" ref="L57:M57" si="45">+L58+L77</f>
        <v>9036.5762315615993</v>
      </c>
      <c r="M57" s="10">
        <f t="shared" si="45"/>
        <v>8791.2299820313146</v>
      </c>
    </row>
    <row r="58" spans="1:13" x14ac:dyDescent="0.2">
      <c r="A58" s="2" t="s">
        <v>18</v>
      </c>
      <c r="B58" s="5">
        <f>+B59+B66</f>
        <v>7312.8826163998738</v>
      </c>
      <c r="C58" s="5">
        <f>+C59+C66</f>
        <v>7612.8713765799439</v>
      </c>
      <c r="D58" s="5">
        <f>+D59+D66</f>
        <v>7984.0427250361035</v>
      </c>
      <c r="E58" s="5">
        <f>+E59+E66</f>
        <v>8016.257450542591</v>
      </c>
      <c r="F58" s="5">
        <f>+F59+F66</f>
        <v>8343.5908051075094</v>
      </c>
      <c r="G58" s="5">
        <f t="shared" ref="G58:K58" si="46">+G59+G66</f>
        <v>8978.1047113166715</v>
      </c>
      <c r="H58" s="5">
        <f t="shared" si="46"/>
        <v>8814.8940135170196</v>
      </c>
      <c r="I58" s="5">
        <f t="shared" si="46"/>
        <v>9044.2090730694599</v>
      </c>
      <c r="J58" s="5">
        <f t="shared" si="46"/>
        <v>9189.7112516853686</v>
      </c>
      <c r="K58" s="5">
        <f t="shared" si="46"/>
        <v>8758.062351909477</v>
      </c>
      <c r="L58" s="5">
        <f t="shared" ref="L58:M58" si="47">+L59+L66</f>
        <v>8849.1557315615992</v>
      </c>
      <c r="M58" s="5">
        <f t="shared" si="47"/>
        <v>8663.2715820313151</v>
      </c>
    </row>
    <row r="59" spans="1:13" x14ac:dyDescent="0.2">
      <c r="A59" s="2" t="s">
        <v>0</v>
      </c>
      <c r="B59" s="5">
        <f>SUM(B60:B64)</f>
        <v>6264.279702040556</v>
      </c>
      <c r="C59" s="5">
        <f>SUM(C60:C64)</f>
        <v>6601.4062619169899</v>
      </c>
      <c r="D59" s="5">
        <f>SUM(D60:D64)</f>
        <v>6871.9092750361033</v>
      </c>
      <c r="E59" s="5">
        <f>SUM(E60:E64)</f>
        <v>6882.2738293430693</v>
      </c>
      <c r="F59" s="5">
        <f>SUM(F60:F64)</f>
        <v>7148.6323748303093</v>
      </c>
      <c r="G59" s="5">
        <f t="shared" ref="G59:K59" si="48">SUM(G60:G64)</f>
        <v>7776.5092856014253</v>
      </c>
      <c r="H59" s="5">
        <f t="shared" si="48"/>
        <v>7665.4419504808084</v>
      </c>
      <c r="I59" s="5">
        <f t="shared" si="48"/>
        <v>7887.9288063177119</v>
      </c>
      <c r="J59" s="5">
        <f t="shared" si="48"/>
        <v>8058.1226552375128</v>
      </c>
      <c r="K59" s="5">
        <f t="shared" si="48"/>
        <v>7616.6007488544492</v>
      </c>
      <c r="L59" s="5">
        <f t="shared" ref="L59:M59" si="49">SUM(L60:L64)</f>
        <v>7732.6232958349683</v>
      </c>
      <c r="M59" s="5">
        <f t="shared" si="49"/>
        <v>7449.5313756580599</v>
      </c>
    </row>
    <row r="60" spans="1:13" x14ac:dyDescent="0.2">
      <c r="A60" s="3" t="s">
        <v>1</v>
      </c>
      <c r="B60" s="7">
        <v>176.48915653846151</v>
      </c>
      <c r="C60" s="7">
        <v>160.92369230769231</v>
      </c>
      <c r="D60" s="7">
        <v>175.63499999999999</v>
      </c>
      <c r="E60" s="7">
        <v>194.69965384615381</v>
      </c>
      <c r="F60" s="7">
        <v>199.35323076923078</v>
      </c>
      <c r="G60" s="7">
        <v>196.05069230769229</v>
      </c>
      <c r="H60" s="7">
        <v>195.30011538461534</v>
      </c>
      <c r="I60" s="7">
        <v>190.79665384615382</v>
      </c>
      <c r="J60" s="7">
        <v>220.21926923076919</v>
      </c>
      <c r="K60" s="7">
        <v>219.61880769230768</v>
      </c>
      <c r="L60" s="7">
        <v>221.87053846153847</v>
      </c>
      <c r="M60" s="7">
        <v>198.75276923076922</v>
      </c>
    </row>
    <row r="61" spans="1:13" x14ac:dyDescent="0.2">
      <c r="A61" s="3" t="s">
        <v>2</v>
      </c>
      <c r="B61" s="7">
        <v>2624.6125814016191</v>
      </c>
      <c r="C61" s="7">
        <v>2698.1027396700629</v>
      </c>
      <c r="D61" s="7">
        <v>2796.0410827947412</v>
      </c>
      <c r="E61" s="7">
        <v>2909.4663648916958</v>
      </c>
      <c r="F61" s="7">
        <v>3132.743020092003</v>
      </c>
      <c r="G61" s="7">
        <v>3234.5729530097146</v>
      </c>
      <c r="H61" s="7">
        <v>2875.2892055528773</v>
      </c>
      <c r="I61" s="7">
        <v>3239.4705320009475</v>
      </c>
      <c r="J61" s="7">
        <v>3454.288935916396</v>
      </c>
      <c r="K61" s="7">
        <v>3437.1738828470343</v>
      </c>
      <c r="L61" s="7">
        <v>3579.799325091717</v>
      </c>
      <c r="M61" s="7">
        <v>3255.1030746729634</v>
      </c>
    </row>
    <row r="62" spans="1:13" x14ac:dyDescent="0.2">
      <c r="A62" s="3" t="s">
        <v>3</v>
      </c>
      <c r="B62" s="7">
        <v>2039.3494720325666</v>
      </c>
      <c r="C62" s="7">
        <v>2249.3338527091041</v>
      </c>
      <c r="D62" s="7">
        <v>2301.5211130415237</v>
      </c>
      <c r="E62" s="7">
        <v>2283.9186927632554</v>
      </c>
      <c r="F62" s="7">
        <v>2271.7471039532556</v>
      </c>
      <c r="G62" s="7">
        <v>2272.3531194819034</v>
      </c>
      <c r="H62" s="7">
        <v>2564.8162136074361</v>
      </c>
      <c r="I62" s="7">
        <v>2475.0373438671891</v>
      </c>
      <c r="J62" s="7">
        <v>2576.4750200470417</v>
      </c>
      <c r="K62" s="7">
        <v>2586.8145772973594</v>
      </c>
      <c r="L62" s="7">
        <v>2549.6611637333235</v>
      </c>
      <c r="M62" s="7">
        <v>2761.0533650994889</v>
      </c>
    </row>
    <row r="63" spans="1:13" x14ac:dyDescent="0.2">
      <c r="A63" s="3" t="s">
        <v>4</v>
      </c>
      <c r="B63" s="7">
        <v>1003.6783557291371</v>
      </c>
      <c r="C63" s="7">
        <v>1046.5381076191702</v>
      </c>
      <c r="D63" s="7">
        <v>1152.4009090909094</v>
      </c>
      <c r="E63" s="7">
        <v>1051.8415599612001</v>
      </c>
      <c r="F63" s="7">
        <v>1088.4844871614096</v>
      </c>
      <c r="G63" s="7">
        <v>1454.0747454536595</v>
      </c>
      <c r="H63" s="7">
        <v>1454.7687003227149</v>
      </c>
      <c r="I63" s="7">
        <v>1361.4756411448657</v>
      </c>
      <c r="J63" s="7">
        <v>1245.8244727950339</v>
      </c>
      <c r="K63" s="7">
        <v>1011.41928041649</v>
      </c>
      <c r="L63" s="7">
        <v>907.13461423222179</v>
      </c>
      <c r="M63" s="7">
        <v>838.93560123883867</v>
      </c>
    </row>
    <row r="64" spans="1:13" x14ac:dyDescent="0.2">
      <c r="A64" s="3" t="s">
        <v>5</v>
      </c>
      <c r="B64" s="7">
        <v>420.15013633877146</v>
      </c>
      <c r="C64" s="7">
        <v>446.50786961096037</v>
      </c>
      <c r="D64" s="7">
        <v>446.3111701089291</v>
      </c>
      <c r="E64" s="7">
        <v>442.34755788076365</v>
      </c>
      <c r="F64" s="7">
        <v>456.3045328544099</v>
      </c>
      <c r="G64" s="7">
        <v>619.45777534845581</v>
      </c>
      <c r="H64" s="7">
        <v>575.26771561316514</v>
      </c>
      <c r="I64" s="7">
        <v>621.14863545855621</v>
      </c>
      <c r="J64" s="7">
        <v>561.31495724827244</v>
      </c>
      <c r="K64" s="7">
        <v>361.57420060125719</v>
      </c>
      <c r="L64" s="7">
        <v>474.15765431616757</v>
      </c>
      <c r="M64" s="7">
        <v>395.68656541599967</v>
      </c>
    </row>
    <row r="65" spans="1:13" x14ac:dyDescent="0.2">
      <c r="A65" s="3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1:13" x14ac:dyDescent="0.2">
      <c r="A66" s="2" t="s">
        <v>6</v>
      </c>
      <c r="B66" s="11">
        <f t="shared" ref="B66:L66" si="50">+B67+B68</f>
        <v>1048.602914359318</v>
      </c>
      <c r="C66" s="11">
        <f t="shared" si="50"/>
        <v>1011.4651146629544</v>
      </c>
      <c r="D66" s="11">
        <f t="shared" si="50"/>
        <v>1112.13345</v>
      </c>
      <c r="E66" s="11">
        <f t="shared" si="50"/>
        <v>1133.9836211995212</v>
      </c>
      <c r="F66" s="11">
        <f t="shared" si="50"/>
        <v>1194.9584302771991</v>
      </c>
      <c r="G66" s="11">
        <f t="shared" si="50"/>
        <v>1201.5954257152466</v>
      </c>
      <c r="H66" s="11">
        <f t="shared" si="50"/>
        <v>1149.4520630362115</v>
      </c>
      <c r="I66" s="11">
        <f t="shared" si="50"/>
        <v>1156.2802667517485</v>
      </c>
      <c r="J66" s="11">
        <f t="shared" si="50"/>
        <v>1131.5885964478553</v>
      </c>
      <c r="K66" s="11">
        <f t="shared" si="50"/>
        <v>1141.4616030550287</v>
      </c>
      <c r="L66" s="11">
        <f t="shared" si="50"/>
        <v>1116.5324357266313</v>
      </c>
      <c r="M66" s="11">
        <f t="shared" ref="M66" si="51">+M67+M68</f>
        <v>1213.740206373255</v>
      </c>
    </row>
    <row r="67" spans="1:13" x14ac:dyDescent="0.2">
      <c r="A67" s="3" t="s">
        <v>7</v>
      </c>
      <c r="B67" s="7">
        <v>510.92022806172554</v>
      </c>
      <c r="C67" s="7">
        <v>468.40881531007193</v>
      </c>
      <c r="D67" s="7">
        <v>536.98545000000001</v>
      </c>
      <c r="E67" s="7">
        <v>529.69168587237516</v>
      </c>
      <c r="F67" s="7">
        <v>562.67454481420236</v>
      </c>
      <c r="G67" s="7">
        <v>523.59997750209413</v>
      </c>
      <c r="H67" s="7">
        <v>467.99520472689989</v>
      </c>
      <c r="I67" s="7">
        <v>525.85415518038189</v>
      </c>
      <c r="J67" s="7">
        <v>513.30882917954432</v>
      </c>
      <c r="K67" s="7">
        <v>500.41581178222759</v>
      </c>
      <c r="L67" s="7">
        <v>507.01290058382199</v>
      </c>
      <c r="M67" s="7">
        <v>595.37046141395388</v>
      </c>
    </row>
    <row r="68" spans="1:13" x14ac:dyDescent="0.2">
      <c r="A68" s="2" t="s">
        <v>8</v>
      </c>
      <c r="B68" s="11">
        <f t="shared" ref="B68:L68" si="52">SUM(B69:B75)</f>
        <v>537.68268629759245</v>
      </c>
      <c r="C68" s="11">
        <f t="shared" si="52"/>
        <v>543.05629935288255</v>
      </c>
      <c r="D68" s="11">
        <f t="shared" si="52"/>
        <v>575.14800000000002</v>
      </c>
      <c r="E68" s="11">
        <f t="shared" si="52"/>
        <v>604.29193532714589</v>
      </c>
      <c r="F68" s="11">
        <f t="shared" si="52"/>
        <v>632.28388546299675</v>
      </c>
      <c r="G68" s="11">
        <f t="shared" si="52"/>
        <v>677.99544821315249</v>
      </c>
      <c r="H68" s="11">
        <f t="shared" si="52"/>
        <v>681.45685830931166</v>
      </c>
      <c r="I68" s="11">
        <f t="shared" si="52"/>
        <v>630.42611157136662</v>
      </c>
      <c r="J68" s="11">
        <f t="shared" si="52"/>
        <v>618.27976726831093</v>
      </c>
      <c r="K68" s="11">
        <f t="shared" si="52"/>
        <v>641.04579127280113</v>
      </c>
      <c r="L68" s="11">
        <f t="shared" si="52"/>
        <v>609.51953514280945</v>
      </c>
      <c r="M68" s="11">
        <f t="shared" ref="M68" si="53">SUM(M69:M75)</f>
        <v>618.3697449593011</v>
      </c>
    </row>
    <row r="69" spans="1:13" x14ac:dyDescent="0.2">
      <c r="A69" s="3" t="s">
        <v>9</v>
      </c>
      <c r="B69" s="7">
        <v>53.344669860445748</v>
      </c>
      <c r="C69" s="7">
        <v>60.597392209956261</v>
      </c>
      <c r="D69" s="7">
        <v>61.52</v>
      </c>
      <c r="E69" s="7">
        <v>66.273992918142056</v>
      </c>
      <c r="F69" s="7">
        <v>55.036117475525941</v>
      </c>
      <c r="G69" s="7">
        <v>56.471285148927315</v>
      </c>
      <c r="H69" s="7">
        <v>58.534338679441788</v>
      </c>
      <c r="I69" s="7">
        <v>67.299112684857334</v>
      </c>
      <c r="J69" s="7">
        <v>67.850114559466789</v>
      </c>
      <c r="K69" s="7">
        <v>68.798350343678408</v>
      </c>
      <c r="L69" s="7">
        <v>69.849098104561548</v>
      </c>
      <c r="M69" s="7">
        <v>70.502611955842539</v>
      </c>
    </row>
    <row r="70" spans="1:13" x14ac:dyDescent="0.2">
      <c r="A70" s="3" t="s">
        <v>10</v>
      </c>
      <c r="B70" s="7">
        <v>136.29883059671607</v>
      </c>
      <c r="C70" s="7">
        <v>146.26544573488187</v>
      </c>
      <c r="D70" s="7">
        <v>157.71</v>
      </c>
      <c r="E70" s="7">
        <v>164.92284821786146</v>
      </c>
      <c r="F70" s="7">
        <v>164.67020905086108</v>
      </c>
      <c r="G70" s="7">
        <v>160.07217621145375</v>
      </c>
      <c r="H70" s="7">
        <v>174.99051902282741</v>
      </c>
      <c r="I70" s="7">
        <v>141.65478093712457</v>
      </c>
      <c r="J70" s="7">
        <v>102.87466880256308</v>
      </c>
      <c r="K70" s="7">
        <v>125.13217941529837</v>
      </c>
      <c r="L70" s="7">
        <v>129.17440608730479</v>
      </c>
      <c r="M70" s="7">
        <v>159.39005046055269</v>
      </c>
    </row>
    <row r="71" spans="1:13" x14ac:dyDescent="0.2">
      <c r="A71" s="3" t="s">
        <v>11</v>
      </c>
      <c r="B71" s="7">
        <v>101.80794328500876</v>
      </c>
      <c r="C71" s="7">
        <v>100.21305628257356</v>
      </c>
      <c r="D71" s="7">
        <v>104.36</v>
      </c>
      <c r="E71" s="7">
        <v>113.12890962470698</v>
      </c>
      <c r="F71" s="7">
        <v>156.79413687157196</v>
      </c>
      <c r="G71" s="7">
        <v>209.88380436514257</v>
      </c>
      <c r="H71" s="7">
        <v>187.79289742597692</v>
      </c>
      <c r="I71" s="7">
        <v>158.89611006167641</v>
      </c>
      <c r="J71" s="7">
        <v>163.47769908281936</v>
      </c>
      <c r="K71" s="7">
        <v>159.79271444502606</v>
      </c>
      <c r="L71" s="7">
        <v>136.65913379913061</v>
      </c>
      <c r="M71" s="7">
        <v>158.07075900680488</v>
      </c>
    </row>
    <row r="72" spans="1:13" x14ac:dyDescent="0.2">
      <c r="A72" s="3" t="s">
        <v>12</v>
      </c>
      <c r="B72" s="7">
        <v>1.2114285714285715</v>
      </c>
      <c r="C72" s="7">
        <v>1.5831168831168829</v>
      </c>
      <c r="D72" s="7">
        <v>2.12</v>
      </c>
      <c r="E72" s="7">
        <v>2.00987012987013</v>
      </c>
      <c r="F72" s="7">
        <v>2.8771428571428568</v>
      </c>
      <c r="G72" s="7">
        <v>2.0787012987012989</v>
      </c>
      <c r="H72" s="7">
        <v>2.5054545454545454</v>
      </c>
      <c r="I72" s="7">
        <v>2.2163636363636363</v>
      </c>
      <c r="J72" s="7">
        <v>2.1612987012987013</v>
      </c>
      <c r="K72" s="7">
        <v>1.9685714285714284</v>
      </c>
      <c r="L72" s="7">
        <v>1.2251948051948052</v>
      </c>
      <c r="M72" s="7">
        <v>1.238961038961039</v>
      </c>
    </row>
    <row r="73" spans="1:13" x14ac:dyDescent="0.2">
      <c r="A73" s="3" t="s">
        <v>13</v>
      </c>
      <c r="B73" s="7">
        <v>24.739958448753463</v>
      </c>
      <c r="C73" s="7">
        <v>28.310180055401659</v>
      </c>
      <c r="D73" s="7">
        <v>25.95</v>
      </c>
      <c r="E73" s="7">
        <v>25.111357340720222</v>
      </c>
      <c r="F73" s="7">
        <v>25.267105263157895</v>
      </c>
      <c r="G73" s="7">
        <v>24.775900277008311</v>
      </c>
      <c r="H73" s="7">
        <v>22.595429362880886</v>
      </c>
      <c r="I73" s="7">
        <v>24.632132963988919</v>
      </c>
      <c r="J73" s="7">
        <v>24.931648199445981</v>
      </c>
      <c r="K73" s="7">
        <v>24.644113573407203</v>
      </c>
      <c r="L73" s="7">
        <v>24.943628808864265</v>
      </c>
      <c r="M73" s="7">
        <v>27.411634349030468</v>
      </c>
    </row>
    <row r="74" spans="1:13" x14ac:dyDescent="0.2">
      <c r="A74" s="3" t="s">
        <v>14</v>
      </c>
      <c r="B74" s="7">
        <v>96.747348983253602</v>
      </c>
      <c r="C74" s="7">
        <v>86.445972488038294</v>
      </c>
      <c r="D74" s="7">
        <v>102.21900000000001</v>
      </c>
      <c r="E74" s="7">
        <v>106.25396052631581</v>
      </c>
      <c r="F74" s="7">
        <v>97.083595693779927</v>
      </c>
      <c r="G74" s="7">
        <v>99.284483253588533</v>
      </c>
      <c r="H74" s="7">
        <v>101.7299138755981</v>
      </c>
      <c r="I74" s="7">
        <v>97.328138755980859</v>
      </c>
      <c r="J74" s="7">
        <v>110.7780071770335</v>
      </c>
      <c r="K74" s="7">
        <v>116.91518213755981</v>
      </c>
      <c r="L74" s="7">
        <v>101.54442796291866</v>
      </c>
      <c r="M74" s="7">
        <v>98.55085406698565</v>
      </c>
    </row>
    <row r="75" spans="1:13" x14ac:dyDescent="0.2">
      <c r="A75" s="3" t="s">
        <v>15</v>
      </c>
      <c r="B75" s="7">
        <v>123.53250655198622</v>
      </c>
      <c r="C75" s="7">
        <v>119.64113569891406</v>
      </c>
      <c r="D75" s="7">
        <v>121.26900000000001</v>
      </c>
      <c r="E75" s="7">
        <v>126.5909965695292</v>
      </c>
      <c r="F75" s="7">
        <v>130.55557825095707</v>
      </c>
      <c r="G75" s="7">
        <v>125.4290976583308</v>
      </c>
      <c r="H75" s="7">
        <v>133.30830539713205</v>
      </c>
      <c r="I75" s="7">
        <v>138.39947253137498</v>
      </c>
      <c r="J75" s="7">
        <v>146.20633074568352</v>
      </c>
      <c r="K75" s="7">
        <v>143.79467992925987</v>
      </c>
      <c r="L75" s="7">
        <v>146.12364557483471</v>
      </c>
      <c r="M75" s="7">
        <v>103.20487408112389</v>
      </c>
    </row>
    <row r="76" spans="1:13" x14ac:dyDescent="0.2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 x14ac:dyDescent="0.2">
      <c r="A77" s="3" t="s">
        <v>16</v>
      </c>
      <c r="B77" s="7">
        <v>326.30850000000004</v>
      </c>
      <c r="C77" s="7">
        <v>301.1121</v>
      </c>
      <c r="D77" s="7">
        <v>310.46220000000005</v>
      </c>
      <c r="E77" s="7">
        <v>252.75510000000003</v>
      </c>
      <c r="F77" s="7">
        <v>237.56220000000002</v>
      </c>
      <c r="G77" s="7">
        <v>239.26590000000002</v>
      </c>
      <c r="H77" s="7">
        <v>251.58870000000002</v>
      </c>
      <c r="I77" s="7">
        <v>238.47210000000001</v>
      </c>
      <c r="J77" s="7">
        <v>209.63880000000003</v>
      </c>
      <c r="K77" s="7">
        <v>164.17350000000002</v>
      </c>
      <c r="L77" s="7">
        <v>187.42050000000003</v>
      </c>
      <c r="M77" s="7">
        <v>127.95840000000001</v>
      </c>
    </row>
    <row r="78" spans="1:13" x14ac:dyDescent="0.2">
      <c r="A78"/>
    </row>
    <row r="79" spans="1:13" x14ac:dyDescent="0.2">
      <c r="A79" s="4" t="s">
        <v>19</v>
      </c>
    </row>
    <row r="80" spans="1:13" x14ac:dyDescent="0.2">
      <c r="A80" s="16" t="s">
        <v>20</v>
      </c>
    </row>
    <row r="81" spans="1:1" x14ac:dyDescent="0.2">
      <c r="A81"/>
    </row>
    <row r="82" spans="1:1" x14ac:dyDescent="0.2">
      <c r="A82"/>
    </row>
    <row r="83" spans="1:1" x14ac:dyDescent="0.2">
      <c r="A83"/>
    </row>
    <row r="84" spans="1:1" x14ac:dyDescent="0.2">
      <c r="A84"/>
    </row>
    <row r="85" spans="1:1" x14ac:dyDescent="0.2">
      <c r="A85"/>
    </row>
    <row r="86" spans="1:1" x14ac:dyDescent="0.2">
      <c r="A86"/>
    </row>
    <row r="87" spans="1:1" x14ac:dyDescent="0.2">
      <c r="A87"/>
    </row>
    <row r="88" spans="1:1" x14ac:dyDescent="0.2">
      <c r="A88"/>
    </row>
    <row r="89" spans="1:1" x14ac:dyDescent="0.2">
      <c r="A89"/>
    </row>
    <row r="90" spans="1:1" x14ac:dyDescent="0.2">
      <c r="A90"/>
    </row>
    <row r="91" spans="1:1" x14ac:dyDescent="0.2">
      <c r="A91"/>
    </row>
    <row r="92" spans="1:1" x14ac:dyDescent="0.2">
      <c r="A92"/>
    </row>
    <row r="93" spans="1:1" x14ac:dyDescent="0.2">
      <c r="A93"/>
    </row>
    <row r="94" spans="1:1" x14ac:dyDescent="0.2">
      <c r="A94"/>
    </row>
    <row r="95" spans="1:1" x14ac:dyDescent="0.2">
      <c r="A95"/>
    </row>
    <row r="96" spans="1:1" x14ac:dyDescent="0.2">
      <c r="A96"/>
    </row>
    <row r="97" spans="1:1" x14ac:dyDescent="0.2">
      <c r="A97"/>
    </row>
    <row r="98" spans="1:1" x14ac:dyDescent="0.2">
      <c r="A98"/>
    </row>
    <row r="99" spans="1:1" x14ac:dyDescent="0.2">
      <c r="A99"/>
    </row>
    <row r="100" spans="1:1" x14ac:dyDescent="0.2">
      <c r="A100"/>
    </row>
    <row r="101" spans="1:1" x14ac:dyDescent="0.2">
      <c r="A101"/>
    </row>
    <row r="102" spans="1:1" x14ac:dyDescent="0.2">
      <c r="A102"/>
    </row>
    <row r="103" spans="1:1" x14ac:dyDescent="0.2">
      <c r="A103"/>
    </row>
    <row r="104" spans="1:1" x14ac:dyDescent="0.2">
      <c r="A104"/>
    </row>
    <row r="105" spans="1:1" x14ac:dyDescent="0.2">
      <c r="A105"/>
    </row>
    <row r="106" spans="1:1" x14ac:dyDescent="0.2">
      <c r="A106"/>
    </row>
    <row r="107" spans="1:1" x14ac:dyDescent="0.2">
      <c r="A107"/>
    </row>
    <row r="108" spans="1:1" x14ac:dyDescent="0.2">
      <c r="A108"/>
    </row>
    <row r="109" spans="1:1" x14ac:dyDescent="0.2">
      <c r="A109"/>
    </row>
    <row r="110" spans="1:1" x14ac:dyDescent="0.2">
      <c r="A110"/>
    </row>
    <row r="111" spans="1:1" x14ac:dyDescent="0.2">
      <c r="A111"/>
    </row>
    <row r="112" spans="1:1" x14ac:dyDescent="0.2">
      <c r="A112"/>
    </row>
    <row r="113" spans="1:1" x14ac:dyDescent="0.2">
      <c r="A113"/>
    </row>
    <row r="114" spans="1:1" x14ac:dyDescent="0.2">
      <c r="A114"/>
    </row>
    <row r="115" spans="1:1" x14ac:dyDescent="0.2">
      <c r="A115"/>
    </row>
    <row r="116" spans="1:1" x14ac:dyDescent="0.2">
      <c r="A116"/>
    </row>
    <row r="117" spans="1:1" x14ac:dyDescent="0.2">
      <c r="A117"/>
    </row>
    <row r="118" spans="1:1" x14ac:dyDescent="0.2">
      <c r="A118"/>
    </row>
    <row r="119" spans="1:1" x14ac:dyDescent="0.2">
      <c r="A119"/>
    </row>
    <row r="120" spans="1:1" x14ac:dyDescent="0.2">
      <c r="A120"/>
    </row>
    <row r="121" spans="1:1" x14ac:dyDescent="0.2">
      <c r="A121"/>
    </row>
    <row r="122" spans="1:1" x14ac:dyDescent="0.2">
      <c r="A122"/>
    </row>
    <row r="123" spans="1:1" x14ac:dyDescent="0.2">
      <c r="A123"/>
    </row>
    <row r="124" spans="1:1" x14ac:dyDescent="0.2">
      <c r="A124"/>
    </row>
    <row r="125" spans="1:1" x14ac:dyDescent="0.2">
      <c r="A125"/>
    </row>
    <row r="126" spans="1:1" x14ac:dyDescent="0.2">
      <c r="A126"/>
    </row>
    <row r="127" spans="1:1" x14ac:dyDescent="0.2">
      <c r="A127"/>
    </row>
    <row r="128" spans="1:1" x14ac:dyDescent="0.2">
      <c r="A128"/>
    </row>
    <row r="129" spans="1:1" x14ac:dyDescent="0.2">
      <c r="A129"/>
    </row>
    <row r="130" spans="1:1" x14ac:dyDescent="0.2">
      <c r="A130"/>
    </row>
    <row r="131" spans="1:1" x14ac:dyDescent="0.2">
      <c r="A131"/>
    </row>
    <row r="132" spans="1:1" x14ac:dyDescent="0.2">
      <c r="A132"/>
    </row>
    <row r="133" spans="1:1" x14ac:dyDescent="0.2">
      <c r="A133"/>
    </row>
    <row r="134" spans="1:1" x14ac:dyDescent="0.2">
      <c r="A134"/>
    </row>
    <row r="135" spans="1:1" x14ac:dyDescent="0.2">
      <c r="A135"/>
    </row>
    <row r="136" spans="1:1" x14ac:dyDescent="0.2">
      <c r="A136"/>
    </row>
    <row r="137" spans="1:1" x14ac:dyDescent="0.2">
      <c r="A137"/>
    </row>
    <row r="138" spans="1:1" x14ac:dyDescent="0.2">
      <c r="A138"/>
    </row>
    <row r="139" spans="1:1" x14ac:dyDescent="0.2">
      <c r="A139"/>
    </row>
    <row r="140" spans="1:1" x14ac:dyDescent="0.2">
      <c r="A140"/>
    </row>
    <row r="141" spans="1:1" x14ac:dyDescent="0.2">
      <c r="A141"/>
    </row>
    <row r="142" spans="1:1" x14ac:dyDescent="0.2">
      <c r="A142"/>
    </row>
    <row r="143" spans="1:1" x14ac:dyDescent="0.2">
      <c r="A143"/>
    </row>
    <row r="144" spans="1:1" x14ac:dyDescent="0.2">
      <c r="A144"/>
    </row>
    <row r="145" spans="1:1" x14ac:dyDescent="0.2">
      <c r="A145"/>
    </row>
    <row r="146" spans="1:1" x14ac:dyDescent="0.2">
      <c r="A146"/>
    </row>
    <row r="147" spans="1:1" x14ac:dyDescent="0.2">
      <c r="A147"/>
    </row>
    <row r="148" spans="1:1" x14ac:dyDescent="0.2">
      <c r="A148"/>
    </row>
    <row r="149" spans="1:1" x14ac:dyDescent="0.2">
      <c r="A149"/>
    </row>
    <row r="150" spans="1:1" x14ac:dyDescent="0.2">
      <c r="A150"/>
    </row>
    <row r="151" spans="1:1" x14ac:dyDescent="0.2">
      <c r="A151"/>
    </row>
    <row r="152" spans="1:1" x14ac:dyDescent="0.2">
      <c r="A152"/>
    </row>
    <row r="153" spans="1:1" x14ac:dyDescent="0.2">
      <c r="A153"/>
    </row>
    <row r="154" spans="1:1" x14ac:dyDescent="0.2">
      <c r="A154"/>
    </row>
    <row r="155" spans="1:1" x14ac:dyDescent="0.2">
      <c r="A155"/>
    </row>
    <row r="156" spans="1:1" x14ac:dyDescent="0.2">
      <c r="A156"/>
    </row>
    <row r="157" spans="1:1" x14ac:dyDescent="0.2">
      <c r="A157"/>
    </row>
    <row r="158" spans="1:1" x14ac:dyDescent="0.2">
      <c r="A158"/>
    </row>
    <row r="159" spans="1:1" x14ac:dyDescent="0.2">
      <c r="A159"/>
    </row>
    <row r="160" spans="1:1" x14ac:dyDescent="0.2">
      <c r="A160"/>
    </row>
    <row r="161" spans="1:1" x14ac:dyDescent="0.2">
      <c r="A161"/>
    </row>
    <row r="162" spans="1:1" x14ac:dyDescent="0.2">
      <c r="A162"/>
    </row>
    <row r="163" spans="1:1" x14ac:dyDescent="0.2">
      <c r="A163"/>
    </row>
    <row r="164" spans="1:1" x14ac:dyDescent="0.2">
      <c r="A164"/>
    </row>
    <row r="165" spans="1:1" x14ac:dyDescent="0.2">
      <c r="A165"/>
    </row>
    <row r="166" spans="1:1" x14ac:dyDescent="0.2">
      <c r="A166"/>
    </row>
    <row r="167" spans="1:1" x14ac:dyDescent="0.2">
      <c r="A167"/>
    </row>
    <row r="168" spans="1:1" x14ac:dyDescent="0.2">
      <c r="A168"/>
    </row>
    <row r="169" spans="1:1" x14ac:dyDescent="0.2">
      <c r="A169"/>
    </row>
    <row r="170" spans="1:1" x14ac:dyDescent="0.2">
      <c r="A170"/>
    </row>
    <row r="171" spans="1:1" x14ac:dyDescent="0.2">
      <c r="A171"/>
    </row>
    <row r="172" spans="1:1" x14ac:dyDescent="0.2">
      <c r="A172"/>
    </row>
    <row r="173" spans="1:1" x14ac:dyDescent="0.2">
      <c r="A173"/>
    </row>
    <row r="174" spans="1:1" x14ac:dyDescent="0.2">
      <c r="A174"/>
    </row>
    <row r="175" spans="1:1" x14ac:dyDescent="0.2">
      <c r="A175"/>
    </row>
    <row r="176" spans="1:1" x14ac:dyDescent="0.2">
      <c r="A176"/>
    </row>
    <row r="177" spans="1:1" x14ac:dyDescent="0.2">
      <c r="A177"/>
    </row>
    <row r="178" spans="1:1" x14ac:dyDescent="0.2">
      <c r="A178"/>
    </row>
    <row r="179" spans="1:1" x14ac:dyDescent="0.2">
      <c r="A179"/>
    </row>
    <row r="180" spans="1:1" x14ac:dyDescent="0.2">
      <c r="A180"/>
    </row>
    <row r="181" spans="1:1" x14ac:dyDescent="0.2">
      <c r="A181"/>
    </row>
    <row r="182" spans="1:1" x14ac:dyDescent="0.2">
      <c r="A182"/>
    </row>
    <row r="183" spans="1:1" x14ac:dyDescent="0.2">
      <c r="A183"/>
    </row>
    <row r="184" spans="1:1" x14ac:dyDescent="0.2">
      <c r="A184"/>
    </row>
    <row r="185" spans="1:1" x14ac:dyDescent="0.2">
      <c r="A185"/>
    </row>
    <row r="186" spans="1:1" x14ac:dyDescent="0.2">
      <c r="A186"/>
    </row>
    <row r="187" spans="1:1" x14ac:dyDescent="0.2">
      <c r="A187"/>
    </row>
    <row r="188" spans="1:1" x14ac:dyDescent="0.2">
      <c r="A188"/>
    </row>
    <row r="189" spans="1:1" x14ac:dyDescent="0.2">
      <c r="A189"/>
    </row>
    <row r="190" spans="1:1" x14ac:dyDescent="0.2">
      <c r="A190"/>
    </row>
    <row r="191" spans="1:1" x14ac:dyDescent="0.2">
      <c r="A191"/>
    </row>
    <row r="192" spans="1:1" x14ac:dyDescent="0.2">
      <c r="A192"/>
    </row>
    <row r="193" spans="1:1" x14ac:dyDescent="0.2">
      <c r="A193"/>
    </row>
    <row r="194" spans="1:1" x14ac:dyDescent="0.2">
      <c r="A194"/>
    </row>
    <row r="195" spans="1:1" x14ac:dyDescent="0.2">
      <c r="A195"/>
    </row>
    <row r="196" spans="1:1" x14ac:dyDescent="0.2">
      <c r="A196"/>
    </row>
    <row r="197" spans="1:1" x14ac:dyDescent="0.2">
      <c r="A197"/>
    </row>
    <row r="198" spans="1:1" x14ac:dyDescent="0.2">
      <c r="A198"/>
    </row>
    <row r="199" spans="1:1" x14ac:dyDescent="0.2">
      <c r="A199"/>
    </row>
    <row r="200" spans="1:1" x14ac:dyDescent="0.2">
      <c r="A200"/>
    </row>
    <row r="201" spans="1:1" x14ac:dyDescent="0.2">
      <c r="A201"/>
    </row>
    <row r="202" spans="1:1" x14ac:dyDescent="0.2">
      <c r="A202"/>
    </row>
    <row r="203" spans="1:1" x14ac:dyDescent="0.2">
      <c r="A203"/>
    </row>
    <row r="204" spans="1:1" x14ac:dyDescent="0.2">
      <c r="A204"/>
    </row>
    <row r="205" spans="1:1" x14ac:dyDescent="0.2">
      <c r="A205"/>
    </row>
    <row r="206" spans="1:1" x14ac:dyDescent="0.2">
      <c r="A206"/>
    </row>
    <row r="207" spans="1:1" x14ac:dyDescent="0.2">
      <c r="A207"/>
    </row>
    <row r="208" spans="1:1" x14ac:dyDescent="0.2">
      <c r="A208"/>
    </row>
    <row r="209" spans="1:1" x14ac:dyDescent="0.2">
      <c r="A209"/>
    </row>
    <row r="210" spans="1:1" x14ac:dyDescent="0.2">
      <c r="A210"/>
    </row>
    <row r="211" spans="1:1" x14ac:dyDescent="0.2">
      <c r="A211"/>
    </row>
    <row r="212" spans="1:1" x14ac:dyDescent="0.2">
      <c r="A212"/>
    </row>
    <row r="213" spans="1:1" x14ac:dyDescent="0.2">
      <c r="A213"/>
    </row>
    <row r="214" spans="1:1" x14ac:dyDescent="0.2">
      <c r="A214"/>
    </row>
    <row r="215" spans="1:1" x14ac:dyDescent="0.2">
      <c r="A215"/>
    </row>
    <row r="216" spans="1:1" x14ac:dyDescent="0.2">
      <c r="A216"/>
    </row>
    <row r="217" spans="1:1" x14ac:dyDescent="0.2">
      <c r="A217"/>
    </row>
    <row r="218" spans="1:1" x14ac:dyDescent="0.2">
      <c r="A218"/>
    </row>
    <row r="219" spans="1:1" x14ac:dyDescent="0.2">
      <c r="A219"/>
    </row>
    <row r="220" spans="1:1" x14ac:dyDescent="0.2">
      <c r="A220"/>
    </row>
    <row r="221" spans="1:1" x14ac:dyDescent="0.2">
      <c r="A221"/>
    </row>
    <row r="222" spans="1:1" x14ac:dyDescent="0.2">
      <c r="A222"/>
    </row>
    <row r="223" spans="1:1" x14ac:dyDescent="0.2">
      <c r="A223"/>
    </row>
    <row r="224" spans="1:1" x14ac:dyDescent="0.2">
      <c r="A224"/>
    </row>
    <row r="225" spans="1:1" x14ac:dyDescent="0.2">
      <c r="A225"/>
    </row>
    <row r="226" spans="1:1" x14ac:dyDescent="0.2">
      <c r="A226"/>
    </row>
    <row r="227" spans="1:1" x14ac:dyDescent="0.2">
      <c r="A227"/>
    </row>
    <row r="228" spans="1:1" x14ac:dyDescent="0.2">
      <c r="A228"/>
    </row>
    <row r="229" spans="1:1" x14ac:dyDescent="0.2">
      <c r="A229"/>
    </row>
    <row r="230" spans="1:1" x14ac:dyDescent="0.2">
      <c r="A230"/>
    </row>
    <row r="231" spans="1:1" x14ac:dyDescent="0.2">
      <c r="A231"/>
    </row>
    <row r="232" spans="1:1" x14ac:dyDescent="0.2">
      <c r="A232"/>
    </row>
    <row r="233" spans="1:1" x14ac:dyDescent="0.2">
      <c r="A233"/>
    </row>
    <row r="234" spans="1:1" x14ac:dyDescent="0.2">
      <c r="A234"/>
    </row>
    <row r="235" spans="1:1" x14ac:dyDescent="0.2">
      <c r="A235"/>
    </row>
    <row r="236" spans="1:1" x14ac:dyDescent="0.2">
      <c r="A236"/>
    </row>
    <row r="237" spans="1:1" x14ac:dyDescent="0.2">
      <c r="A237"/>
    </row>
    <row r="238" spans="1:1" x14ac:dyDescent="0.2">
      <c r="A238"/>
    </row>
    <row r="239" spans="1:1" x14ac:dyDescent="0.2">
      <c r="A239"/>
    </row>
    <row r="240" spans="1:1" x14ac:dyDescent="0.2">
      <c r="A240"/>
    </row>
    <row r="241" spans="1:1" x14ac:dyDescent="0.2">
      <c r="A241"/>
    </row>
    <row r="242" spans="1:1" x14ac:dyDescent="0.2">
      <c r="A242"/>
    </row>
    <row r="243" spans="1:1" x14ac:dyDescent="0.2">
      <c r="A243"/>
    </row>
    <row r="244" spans="1:1" x14ac:dyDescent="0.2">
      <c r="A244"/>
    </row>
    <row r="245" spans="1:1" x14ac:dyDescent="0.2">
      <c r="A245"/>
    </row>
    <row r="246" spans="1:1" x14ac:dyDescent="0.2">
      <c r="A246"/>
    </row>
    <row r="247" spans="1:1" x14ac:dyDescent="0.2">
      <c r="A247"/>
    </row>
    <row r="248" spans="1:1" x14ac:dyDescent="0.2">
      <c r="A248"/>
    </row>
    <row r="249" spans="1:1" x14ac:dyDescent="0.2">
      <c r="A249"/>
    </row>
    <row r="250" spans="1:1" x14ac:dyDescent="0.2">
      <c r="A250"/>
    </row>
    <row r="251" spans="1:1" x14ac:dyDescent="0.2">
      <c r="A251"/>
    </row>
    <row r="252" spans="1:1" x14ac:dyDescent="0.2">
      <c r="A252"/>
    </row>
    <row r="253" spans="1:1" x14ac:dyDescent="0.2">
      <c r="A253"/>
    </row>
    <row r="254" spans="1:1" x14ac:dyDescent="0.2">
      <c r="A254"/>
    </row>
    <row r="255" spans="1:1" x14ac:dyDescent="0.2">
      <c r="A255"/>
    </row>
    <row r="256" spans="1:1" x14ac:dyDescent="0.2">
      <c r="A256"/>
    </row>
    <row r="257" spans="1:1" x14ac:dyDescent="0.2">
      <c r="A257"/>
    </row>
    <row r="258" spans="1:1" x14ac:dyDescent="0.2">
      <c r="A258"/>
    </row>
    <row r="259" spans="1:1" x14ac:dyDescent="0.2">
      <c r="A259"/>
    </row>
    <row r="260" spans="1:1" x14ac:dyDescent="0.2">
      <c r="A260"/>
    </row>
    <row r="261" spans="1:1" x14ac:dyDescent="0.2">
      <c r="A261"/>
    </row>
    <row r="262" spans="1:1" x14ac:dyDescent="0.2">
      <c r="A262"/>
    </row>
    <row r="263" spans="1:1" x14ac:dyDescent="0.2">
      <c r="A263"/>
    </row>
    <row r="264" spans="1:1" x14ac:dyDescent="0.2">
      <c r="A264"/>
    </row>
    <row r="265" spans="1:1" x14ac:dyDescent="0.2">
      <c r="A265"/>
    </row>
    <row r="266" spans="1:1" x14ac:dyDescent="0.2">
      <c r="A266"/>
    </row>
    <row r="267" spans="1:1" x14ac:dyDescent="0.2">
      <c r="A267"/>
    </row>
    <row r="268" spans="1:1" x14ac:dyDescent="0.2">
      <c r="A268"/>
    </row>
    <row r="269" spans="1:1" x14ac:dyDescent="0.2">
      <c r="A269"/>
    </row>
    <row r="270" spans="1:1" x14ac:dyDescent="0.2">
      <c r="A270"/>
    </row>
    <row r="271" spans="1:1" x14ac:dyDescent="0.2">
      <c r="A271"/>
    </row>
    <row r="272" spans="1:1" x14ac:dyDescent="0.2">
      <c r="A272"/>
    </row>
    <row r="273" spans="1:1" x14ac:dyDescent="0.2">
      <c r="A273"/>
    </row>
    <row r="274" spans="1:1" x14ac:dyDescent="0.2">
      <c r="A274"/>
    </row>
    <row r="275" spans="1:1" x14ac:dyDescent="0.2">
      <c r="A275"/>
    </row>
    <row r="276" spans="1:1" x14ac:dyDescent="0.2">
      <c r="A276"/>
    </row>
    <row r="277" spans="1:1" x14ac:dyDescent="0.2">
      <c r="A277"/>
    </row>
    <row r="278" spans="1:1" x14ac:dyDescent="0.2">
      <c r="A278"/>
    </row>
    <row r="279" spans="1:1" x14ac:dyDescent="0.2">
      <c r="A279"/>
    </row>
    <row r="280" spans="1:1" x14ac:dyDescent="0.2">
      <c r="A280"/>
    </row>
    <row r="281" spans="1:1" x14ac:dyDescent="0.2">
      <c r="A281"/>
    </row>
    <row r="282" spans="1:1" x14ac:dyDescent="0.2">
      <c r="A282"/>
    </row>
    <row r="283" spans="1:1" x14ac:dyDescent="0.2">
      <c r="A283"/>
    </row>
    <row r="284" spans="1:1" x14ac:dyDescent="0.2">
      <c r="A284"/>
    </row>
    <row r="285" spans="1:1" x14ac:dyDescent="0.2">
      <c r="A285"/>
    </row>
    <row r="286" spans="1:1" x14ac:dyDescent="0.2">
      <c r="A286"/>
    </row>
    <row r="287" spans="1:1" x14ac:dyDescent="0.2">
      <c r="A287"/>
    </row>
    <row r="288" spans="1:1" x14ac:dyDescent="0.2">
      <c r="A288"/>
    </row>
    <row r="289" spans="1:1" x14ac:dyDescent="0.2">
      <c r="A289"/>
    </row>
    <row r="290" spans="1:1" x14ac:dyDescent="0.2">
      <c r="A290"/>
    </row>
    <row r="291" spans="1:1" x14ac:dyDescent="0.2">
      <c r="A291"/>
    </row>
    <row r="292" spans="1:1" x14ac:dyDescent="0.2">
      <c r="A292"/>
    </row>
    <row r="293" spans="1:1" x14ac:dyDescent="0.2">
      <c r="A293"/>
    </row>
    <row r="294" spans="1:1" x14ac:dyDescent="0.2">
      <c r="A294"/>
    </row>
    <row r="295" spans="1:1" x14ac:dyDescent="0.2">
      <c r="A295"/>
    </row>
    <row r="296" spans="1:1" x14ac:dyDescent="0.2">
      <c r="A296"/>
    </row>
    <row r="297" spans="1:1" x14ac:dyDescent="0.2">
      <c r="A297"/>
    </row>
    <row r="298" spans="1:1" x14ac:dyDescent="0.2">
      <c r="A298"/>
    </row>
    <row r="299" spans="1:1" x14ac:dyDescent="0.2">
      <c r="A299"/>
    </row>
    <row r="300" spans="1:1" x14ac:dyDescent="0.2">
      <c r="A300"/>
    </row>
    <row r="301" spans="1:1" x14ac:dyDescent="0.2">
      <c r="A301"/>
    </row>
    <row r="302" spans="1:1" x14ac:dyDescent="0.2">
      <c r="A302"/>
    </row>
    <row r="303" spans="1:1" x14ac:dyDescent="0.2">
      <c r="A303"/>
    </row>
    <row r="304" spans="1:1" x14ac:dyDescent="0.2">
      <c r="A304"/>
    </row>
    <row r="305" spans="1:1" x14ac:dyDescent="0.2">
      <c r="A305"/>
    </row>
    <row r="306" spans="1:1" x14ac:dyDescent="0.2">
      <c r="A306"/>
    </row>
    <row r="307" spans="1:1" x14ac:dyDescent="0.2">
      <c r="A307"/>
    </row>
    <row r="308" spans="1:1" x14ac:dyDescent="0.2">
      <c r="A308"/>
    </row>
    <row r="309" spans="1:1" x14ac:dyDescent="0.2">
      <c r="A309"/>
    </row>
    <row r="310" spans="1:1" x14ac:dyDescent="0.2">
      <c r="A310"/>
    </row>
    <row r="311" spans="1:1" x14ac:dyDescent="0.2">
      <c r="A311"/>
    </row>
    <row r="312" spans="1:1" x14ac:dyDescent="0.2">
      <c r="A312"/>
    </row>
    <row r="313" spans="1:1" x14ac:dyDescent="0.2">
      <c r="A313"/>
    </row>
    <row r="314" spans="1:1" x14ac:dyDescent="0.2">
      <c r="A314"/>
    </row>
    <row r="315" spans="1:1" x14ac:dyDescent="0.2">
      <c r="A315"/>
    </row>
    <row r="316" spans="1:1" x14ac:dyDescent="0.2">
      <c r="A316"/>
    </row>
    <row r="317" spans="1:1" x14ac:dyDescent="0.2">
      <c r="A317"/>
    </row>
    <row r="318" spans="1:1" x14ac:dyDescent="0.2">
      <c r="A318"/>
    </row>
    <row r="319" spans="1:1" x14ac:dyDescent="0.2">
      <c r="A319"/>
    </row>
    <row r="320" spans="1:1" x14ac:dyDescent="0.2">
      <c r="A320"/>
    </row>
    <row r="321" spans="1:1" x14ac:dyDescent="0.2">
      <c r="A321"/>
    </row>
    <row r="322" spans="1:1" x14ac:dyDescent="0.2">
      <c r="A322"/>
    </row>
    <row r="323" spans="1:1" x14ac:dyDescent="0.2">
      <c r="A323"/>
    </row>
    <row r="324" spans="1:1" x14ac:dyDescent="0.2">
      <c r="A324"/>
    </row>
    <row r="325" spans="1:1" x14ac:dyDescent="0.2">
      <c r="A325"/>
    </row>
    <row r="326" spans="1:1" x14ac:dyDescent="0.2">
      <c r="A326"/>
    </row>
    <row r="327" spans="1:1" x14ac:dyDescent="0.2">
      <c r="A327"/>
    </row>
    <row r="328" spans="1:1" x14ac:dyDescent="0.2">
      <c r="A328"/>
    </row>
    <row r="329" spans="1:1" x14ac:dyDescent="0.2">
      <c r="A329"/>
    </row>
    <row r="330" spans="1:1" x14ac:dyDescent="0.2">
      <c r="A330"/>
    </row>
    <row r="331" spans="1:1" x14ac:dyDescent="0.2">
      <c r="A331"/>
    </row>
    <row r="332" spans="1:1" x14ac:dyDescent="0.2">
      <c r="A332"/>
    </row>
    <row r="333" spans="1:1" x14ac:dyDescent="0.2">
      <c r="A333"/>
    </row>
    <row r="334" spans="1:1" x14ac:dyDescent="0.2">
      <c r="A334"/>
    </row>
    <row r="335" spans="1:1" x14ac:dyDescent="0.2">
      <c r="A335"/>
    </row>
    <row r="336" spans="1:1" x14ac:dyDescent="0.2">
      <c r="A336"/>
    </row>
    <row r="337" spans="1:1" x14ac:dyDescent="0.2">
      <c r="A337"/>
    </row>
    <row r="338" spans="1:1" x14ac:dyDescent="0.2">
      <c r="A338"/>
    </row>
    <row r="339" spans="1:1" x14ac:dyDescent="0.2">
      <c r="A339"/>
    </row>
    <row r="340" spans="1:1" x14ac:dyDescent="0.2">
      <c r="A340"/>
    </row>
    <row r="341" spans="1:1" x14ac:dyDescent="0.2">
      <c r="A341"/>
    </row>
    <row r="342" spans="1:1" x14ac:dyDescent="0.2">
      <c r="A342"/>
    </row>
    <row r="343" spans="1:1" x14ac:dyDescent="0.2">
      <c r="A343"/>
    </row>
    <row r="344" spans="1:1" x14ac:dyDescent="0.2">
      <c r="A344"/>
    </row>
    <row r="345" spans="1:1" x14ac:dyDescent="0.2">
      <c r="A345"/>
    </row>
    <row r="346" spans="1:1" x14ac:dyDescent="0.2">
      <c r="A346"/>
    </row>
    <row r="347" spans="1:1" x14ac:dyDescent="0.2">
      <c r="A347"/>
    </row>
    <row r="348" spans="1:1" x14ac:dyDescent="0.2">
      <c r="A348"/>
    </row>
    <row r="349" spans="1:1" x14ac:dyDescent="0.2">
      <c r="A349"/>
    </row>
    <row r="350" spans="1:1" x14ac:dyDescent="0.2">
      <c r="A350"/>
    </row>
    <row r="351" spans="1:1" x14ac:dyDescent="0.2">
      <c r="A351"/>
    </row>
    <row r="352" spans="1:1" x14ac:dyDescent="0.2">
      <c r="A352"/>
    </row>
    <row r="353" spans="1:1" x14ac:dyDescent="0.2">
      <c r="A353"/>
    </row>
    <row r="354" spans="1:1" x14ac:dyDescent="0.2">
      <c r="A354"/>
    </row>
    <row r="355" spans="1:1" x14ac:dyDescent="0.2">
      <c r="A355"/>
    </row>
    <row r="356" spans="1:1" x14ac:dyDescent="0.2">
      <c r="A356"/>
    </row>
    <row r="357" spans="1:1" x14ac:dyDescent="0.2">
      <c r="A357"/>
    </row>
    <row r="358" spans="1:1" x14ac:dyDescent="0.2">
      <c r="A358"/>
    </row>
    <row r="359" spans="1:1" x14ac:dyDescent="0.2">
      <c r="A359"/>
    </row>
    <row r="360" spans="1:1" x14ac:dyDescent="0.2">
      <c r="A360"/>
    </row>
    <row r="361" spans="1:1" x14ac:dyDescent="0.2">
      <c r="A361"/>
    </row>
    <row r="362" spans="1:1" x14ac:dyDescent="0.2">
      <c r="A362"/>
    </row>
    <row r="363" spans="1:1" x14ac:dyDescent="0.2">
      <c r="A363"/>
    </row>
    <row r="364" spans="1:1" x14ac:dyDescent="0.2">
      <c r="A364"/>
    </row>
    <row r="365" spans="1:1" x14ac:dyDescent="0.2">
      <c r="A365"/>
    </row>
    <row r="366" spans="1:1" x14ac:dyDescent="0.2">
      <c r="A366"/>
    </row>
    <row r="367" spans="1:1" x14ac:dyDescent="0.2">
      <c r="A367"/>
    </row>
    <row r="368" spans="1:1" x14ac:dyDescent="0.2">
      <c r="A368"/>
    </row>
    <row r="369" spans="1:1" x14ac:dyDescent="0.2">
      <c r="A369"/>
    </row>
    <row r="370" spans="1:1" x14ac:dyDescent="0.2">
      <c r="A370"/>
    </row>
    <row r="371" spans="1:1" x14ac:dyDescent="0.2">
      <c r="A371"/>
    </row>
    <row r="372" spans="1:1" x14ac:dyDescent="0.2">
      <c r="A372"/>
    </row>
    <row r="373" spans="1:1" x14ac:dyDescent="0.2">
      <c r="A373"/>
    </row>
    <row r="374" spans="1:1" x14ac:dyDescent="0.2">
      <c r="A374"/>
    </row>
    <row r="375" spans="1:1" x14ac:dyDescent="0.2">
      <c r="A375"/>
    </row>
    <row r="376" spans="1:1" x14ac:dyDescent="0.2">
      <c r="A376"/>
    </row>
    <row r="377" spans="1:1" x14ac:dyDescent="0.2">
      <c r="A377"/>
    </row>
    <row r="378" spans="1:1" x14ac:dyDescent="0.2">
      <c r="A378"/>
    </row>
    <row r="379" spans="1:1" x14ac:dyDescent="0.2">
      <c r="A379"/>
    </row>
    <row r="380" spans="1:1" x14ac:dyDescent="0.2">
      <c r="A380"/>
    </row>
    <row r="381" spans="1:1" x14ac:dyDescent="0.2">
      <c r="A381"/>
    </row>
    <row r="382" spans="1:1" x14ac:dyDescent="0.2">
      <c r="A382"/>
    </row>
    <row r="383" spans="1:1" x14ac:dyDescent="0.2">
      <c r="A383"/>
    </row>
    <row r="384" spans="1:1" x14ac:dyDescent="0.2">
      <c r="A384"/>
    </row>
    <row r="385" spans="1:1" x14ac:dyDescent="0.2">
      <c r="A385"/>
    </row>
    <row r="386" spans="1:1" x14ac:dyDescent="0.2">
      <c r="A386"/>
    </row>
    <row r="387" spans="1:1" x14ac:dyDescent="0.2">
      <c r="A387"/>
    </row>
    <row r="388" spans="1:1" x14ac:dyDescent="0.2">
      <c r="A388"/>
    </row>
    <row r="389" spans="1:1" x14ac:dyDescent="0.2">
      <c r="A389"/>
    </row>
    <row r="390" spans="1:1" x14ac:dyDescent="0.2">
      <c r="A390"/>
    </row>
    <row r="391" spans="1:1" x14ac:dyDescent="0.2">
      <c r="A391"/>
    </row>
    <row r="392" spans="1:1" x14ac:dyDescent="0.2">
      <c r="A392"/>
    </row>
    <row r="393" spans="1:1" x14ac:dyDescent="0.2">
      <c r="A393"/>
    </row>
    <row r="394" spans="1:1" x14ac:dyDescent="0.2">
      <c r="A394"/>
    </row>
    <row r="395" spans="1:1" x14ac:dyDescent="0.2">
      <c r="A395"/>
    </row>
    <row r="396" spans="1:1" x14ac:dyDescent="0.2">
      <c r="A396"/>
    </row>
    <row r="397" spans="1:1" x14ac:dyDescent="0.2">
      <c r="A397"/>
    </row>
    <row r="398" spans="1:1" x14ac:dyDescent="0.2">
      <c r="A398"/>
    </row>
    <row r="399" spans="1:1" x14ac:dyDescent="0.2">
      <c r="A399"/>
    </row>
    <row r="400" spans="1:1" x14ac:dyDescent="0.2">
      <c r="A400"/>
    </row>
    <row r="401" spans="1:1" x14ac:dyDescent="0.2">
      <c r="A401"/>
    </row>
    <row r="402" spans="1:1" x14ac:dyDescent="0.2">
      <c r="A402"/>
    </row>
    <row r="403" spans="1:1" x14ac:dyDescent="0.2">
      <c r="A403"/>
    </row>
    <row r="404" spans="1:1" x14ac:dyDescent="0.2">
      <c r="A404"/>
    </row>
    <row r="405" spans="1:1" x14ac:dyDescent="0.2">
      <c r="A405"/>
    </row>
    <row r="406" spans="1:1" x14ac:dyDescent="0.2">
      <c r="A406"/>
    </row>
    <row r="407" spans="1:1" x14ac:dyDescent="0.2">
      <c r="A407"/>
    </row>
    <row r="408" spans="1:1" x14ac:dyDescent="0.2">
      <c r="A408"/>
    </row>
    <row r="409" spans="1:1" x14ac:dyDescent="0.2">
      <c r="A409"/>
    </row>
    <row r="410" spans="1:1" x14ac:dyDescent="0.2">
      <c r="A410"/>
    </row>
    <row r="411" spans="1:1" x14ac:dyDescent="0.2">
      <c r="A411"/>
    </row>
    <row r="412" spans="1:1" x14ac:dyDescent="0.2">
      <c r="A412"/>
    </row>
    <row r="413" spans="1:1" x14ac:dyDescent="0.2">
      <c r="A413"/>
    </row>
    <row r="414" spans="1:1" x14ac:dyDescent="0.2">
      <c r="A414"/>
    </row>
    <row r="415" spans="1:1" x14ac:dyDescent="0.2">
      <c r="A415"/>
    </row>
    <row r="416" spans="1:1" x14ac:dyDescent="0.2">
      <c r="A416"/>
    </row>
    <row r="417" spans="1:1" x14ac:dyDescent="0.2">
      <c r="A417"/>
    </row>
    <row r="418" spans="1:1" x14ac:dyDescent="0.2">
      <c r="A418"/>
    </row>
    <row r="419" spans="1:1" x14ac:dyDescent="0.2">
      <c r="A419"/>
    </row>
    <row r="420" spans="1:1" x14ac:dyDescent="0.2">
      <c r="A420"/>
    </row>
    <row r="421" spans="1:1" x14ac:dyDescent="0.2">
      <c r="A421"/>
    </row>
    <row r="422" spans="1:1" x14ac:dyDescent="0.2">
      <c r="A422"/>
    </row>
    <row r="423" spans="1:1" x14ac:dyDescent="0.2">
      <c r="A423"/>
    </row>
    <row r="424" spans="1:1" x14ac:dyDescent="0.2">
      <c r="A424"/>
    </row>
    <row r="425" spans="1:1" x14ac:dyDescent="0.2">
      <c r="A425"/>
    </row>
    <row r="426" spans="1:1" x14ac:dyDescent="0.2">
      <c r="A426"/>
    </row>
    <row r="427" spans="1:1" x14ac:dyDescent="0.2">
      <c r="A427"/>
    </row>
    <row r="428" spans="1:1" x14ac:dyDescent="0.2">
      <c r="A428"/>
    </row>
    <row r="429" spans="1:1" x14ac:dyDescent="0.2">
      <c r="A429"/>
    </row>
    <row r="430" spans="1:1" x14ac:dyDescent="0.2">
      <c r="A430"/>
    </row>
    <row r="431" spans="1:1" x14ac:dyDescent="0.2">
      <c r="A431"/>
    </row>
    <row r="432" spans="1:1" x14ac:dyDescent="0.2">
      <c r="A432"/>
    </row>
    <row r="433" spans="1:1" x14ac:dyDescent="0.2">
      <c r="A433"/>
    </row>
    <row r="434" spans="1:1" x14ac:dyDescent="0.2">
      <c r="A434"/>
    </row>
    <row r="435" spans="1:1" x14ac:dyDescent="0.2">
      <c r="A435"/>
    </row>
    <row r="436" spans="1:1" x14ac:dyDescent="0.2">
      <c r="A436"/>
    </row>
    <row r="437" spans="1:1" x14ac:dyDescent="0.2">
      <c r="A437"/>
    </row>
    <row r="438" spans="1:1" x14ac:dyDescent="0.2">
      <c r="A438"/>
    </row>
    <row r="439" spans="1:1" x14ac:dyDescent="0.2">
      <c r="A439"/>
    </row>
    <row r="440" spans="1:1" x14ac:dyDescent="0.2">
      <c r="A440"/>
    </row>
    <row r="441" spans="1:1" x14ac:dyDescent="0.2">
      <c r="A441"/>
    </row>
    <row r="442" spans="1:1" x14ac:dyDescent="0.2">
      <c r="A442"/>
    </row>
    <row r="443" spans="1:1" x14ac:dyDescent="0.2">
      <c r="A443"/>
    </row>
    <row r="444" spans="1:1" x14ac:dyDescent="0.2">
      <c r="A444"/>
    </row>
    <row r="445" spans="1:1" x14ac:dyDescent="0.2">
      <c r="A445"/>
    </row>
    <row r="446" spans="1:1" x14ac:dyDescent="0.2">
      <c r="A446"/>
    </row>
    <row r="447" spans="1:1" x14ac:dyDescent="0.2">
      <c r="A447"/>
    </row>
    <row r="448" spans="1:1" x14ac:dyDescent="0.2">
      <c r="A448"/>
    </row>
    <row r="449" spans="1:1" x14ac:dyDescent="0.2">
      <c r="A449"/>
    </row>
    <row r="450" spans="1:1" x14ac:dyDescent="0.2">
      <c r="A450"/>
    </row>
    <row r="451" spans="1:1" x14ac:dyDescent="0.2">
      <c r="A451"/>
    </row>
    <row r="452" spans="1:1" x14ac:dyDescent="0.2">
      <c r="A452"/>
    </row>
    <row r="453" spans="1:1" x14ac:dyDescent="0.2">
      <c r="A453"/>
    </row>
    <row r="454" spans="1:1" x14ac:dyDescent="0.2">
      <c r="A454"/>
    </row>
    <row r="455" spans="1:1" x14ac:dyDescent="0.2">
      <c r="A455"/>
    </row>
    <row r="456" spans="1:1" x14ac:dyDescent="0.2">
      <c r="A456"/>
    </row>
    <row r="457" spans="1:1" x14ac:dyDescent="0.2">
      <c r="A457"/>
    </row>
    <row r="458" spans="1:1" x14ac:dyDescent="0.2">
      <c r="A458"/>
    </row>
    <row r="459" spans="1:1" x14ac:dyDescent="0.2">
      <c r="A459"/>
    </row>
    <row r="460" spans="1:1" x14ac:dyDescent="0.2">
      <c r="A460"/>
    </row>
    <row r="461" spans="1:1" x14ac:dyDescent="0.2">
      <c r="A461"/>
    </row>
    <row r="462" spans="1:1" x14ac:dyDescent="0.2">
      <c r="A462"/>
    </row>
    <row r="463" spans="1:1" x14ac:dyDescent="0.2">
      <c r="A463"/>
    </row>
    <row r="464" spans="1:1" x14ac:dyDescent="0.2">
      <c r="A464"/>
    </row>
    <row r="465" spans="1:1" x14ac:dyDescent="0.2">
      <c r="A465"/>
    </row>
    <row r="466" spans="1:1" x14ac:dyDescent="0.2">
      <c r="A466"/>
    </row>
    <row r="467" spans="1:1" x14ac:dyDescent="0.2">
      <c r="A467"/>
    </row>
    <row r="468" spans="1:1" x14ac:dyDescent="0.2">
      <c r="A468"/>
    </row>
    <row r="469" spans="1:1" x14ac:dyDescent="0.2">
      <c r="A469"/>
    </row>
    <row r="470" spans="1:1" x14ac:dyDescent="0.2">
      <c r="A470"/>
    </row>
    <row r="471" spans="1:1" x14ac:dyDescent="0.2">
      <c r="A471"/>
    </row>
    <row r="472" spans="1:1" x14ac:dyDescent="0.2">
      <c r="A472"/>
    </row>
    <row r="473" spans="1:1" x14ac:dyDescent="0.2">
      <c r="A473"/>
    </row>
    <row r="474" spans="1:1" x14ac:dyDescent="0.2">
      <c r="A474"/>
    </row>
    <row r="475" spans="1:1" x14ac:dyDescent="0.2">
      <c r="A475"/>
    </row>
    <row r="476" spans="1:1" x14ac:dyDescent="0.2">
      <c r="A476"/>
    </row>
    <row r="477" spans="1:1" x14ac:dyDescent="0.2">
      <c r="A477"/>
    </row>
    <row r="478" spans="1:1" x14ac:dyDescent="0.2">
      <c r="A478"/>
    </row>
    <row r="479" spans="1:1" x14ac:dyDescent="0.2">
      <c r="A479"/>
    </row>
    <row r="480" spans="1:1" x14ac:dyDescent="0.2">
      <c r="A480"/>
    </row>
    <row r="481" spans="1:1" x14ac:dyDescent="0.2">
      <c r="A481"/>
    </row>
    <row r="482" spans="1:1" x14ac:dyDescent="0.2">
      <c r="A482"/>
    </row>
    <row r="483" spans="1:1" x14ac:dyDescent="0.2">
      <c r="A483"/>
    </row>
    <row r="484" spans="1:1" x14ac:dyDescent="0.2">
      <c r="A484"/>
    </row>
    <row r="485" spans="1:1" x14ac:dyDescent="0.2">
      <c r="A485"/>
    </row>
    <row r="486" spans="1:1" x14ac:dyDescent="0.2">
      <c r="A486"/>
    </row>
    <row r="487" spans="1:1" x14ac:dyDescent="0.2">
      <c r="A487"/>
    </row>
    <row r="488" spans="1:1" x14ac:dyDescent="0.2">
      <c r="A488"/>
    </row>
    <row r="489" spans="1:1" x14ac:dyDescent="0.2">
      <c r="A489"/>
    </row>
    <row r="490" spans="1:1" x14ac:dyDescent="0.2">
      <c r="A490"/>
    </row>
    <row r="491" spans="1:1" x14ac:dyDescent="0.2">
      <c r="A491"/>
    </row>
    <row r="492" spans="1:1" x14ac:dyDescent="0.2">
      <c r="A492"/>
    </row>
    <row r="493" spans="1:1" x14ac:dyDescent="0.2">
      <c r="A493"/>
    </row>
    <row r="494" spans="1:1" x14ac:dyDescent="0.2">
      <c r="A494"/>
    </row>
    <row r="495" spans="1:1" x14ac:dyDescent="0.2">
      <c r="A495"/>
    </row>
    <row r="496" spans="1:1" x14ac:dyDescent="0.2">
      <c r="A496"/>
    </row>
    <row r="497" spans="1:1" x14ac:dyDescent="0.2">
      <c r="A497"/>
    </row>
    <row r="498" spans="1:1" x14ac:dyDescent="0.2">
      <c r="A498"/>
    </row>
    <row r="499" spans="1:1" x14ac:dyDescent="0.2">
      <c r="A499"/>
    </row>
    <row r="500" spans="1:1" x14ac:dyDescent="0.2">
      <c r="A500"/>
    </row>
    <row r="501" spans="1:1" x14ac:dyDescent="0.2">
      <c r="A501"/>
    </row>
    <row r="502" spans="1:1" x14ac:dyDescent="0.2">
      <c r="A502"/>
    </row>
    <row r="503" spans="1:1" x14ac:dyDescent="0.2">
      <c r="A503"/>
    </row>
    <row r="504" spans="1:1" x14ac:dyDescent="0.2">
      <c r="A504"/>
    </row>
    <row r="505" spans="1:1" x14ac:dyDescent="0.2">
      <c r="A505"/>
    </row>
    <row r="506" spans="1:1" x14ac:dyDescent="0.2">
      <c r="A506"/>
    </row>
    <row r="507" spans="1:1" x14ac:dyDescent="0.2">
      <c r="A507"/>
    </row>
    <row r="508" spans="1:1" x14ac:dyDescent="0.2">
      <c r="A508"/>
    </row>
    <row r="509" spans="1:1" x14ac:dyDescent="0.2">
      <c r="A509"/>
    </row>
    <row r="510" spans="1:1" x14ac:dyDescent="0.2">
      <c r="A510"/>
    </row>
    <row r="511" spans="1:1" x14ac:dyDescent="0.2">
      <c r="A511"/>
    </row>
    <row r="512" spans="1:1" x14ac:dyDescent="0.2">
      <c r="A512"/>
    </row>
    <row r="513" spans="1:1" x14ac:dyDescent="0.2">
      <c r="A513"/>
    </row>
    <row r="514" spans="1:1" x14ac:dyDescent="0.2">
      <c r="A514"/>
    </row>
    <row r="515" spans="1:1" x14ac:dyDescent="0.2">
      <c r="A515"/>
    </row>
    <row r="516" spans="1:1" x14ac:dyDescent="0.2">
      <c r="A516"/>
    </row>
    <row r="517" spans="1:1" x14ac:dyDescent="0.2">
      <c r="A517"/>
    </row>
    <row r="518" spans="1:1" x14ac:dyDescent="0.2">
      <c r="A518"/>
    </row>
    <row r="519" spans="1:1" x14ac:dyDescent="0.2">
      <c r="A519"/>
    </row>
    <row r="520" spans="1:1" x14ac:dyDescent="0.2">
      <c r="A520"/>
    </row>
    <row r="521" spans="1:1" x14ac:dyDescent="0.2">
      <c r="A521"/>
    </row>
    <row r="522" spans="1:1" x14ac:dyDescent="0.2">
      <c r="A522"/>
    </row>
    <row r="523" spans="1:1" x14ac:dyDescent="0.2">
      <c r="A523"/>
    </row>
    <row r="524" spans="1:1" x14ac:dyDescent="0.2">
      <c r="A524"/>
    </row>
    <row r="525" spans="1:1" x14ac:dyDescent="0.2">
      <c r="A525"/>
    </row>
    <row r="526" spans="1:1" x14ac:dyDescent="0.2">
      <c r="A526"/>
    </row>
    <row r="527" spans="1:1" x14ac:dyDescent="0.2">
      <c r="A527"/>
    </row>
    <row r="528" spans="1:1" x14ac:dyDescent="0.2">
      <c r="A528"/>
    </row>
    <row r="529" spans="1:1" x14ac:dyDescent="0.2">
      <c r="A529"/>
    </row>
    <row r="530" spans="1:1" x14ac:dyDescent="0.2">
      <c r="A530"/>
    </row>
    <row r="531" spans="1:1" x14ac:dyDescent="0.2">
      <c r="A531"/>
    </row>
    <row r="532" spans="1:1" x14ac:dyDescent="0.2">
      <c r="A532"/>
    </row>
    <row r="533" spans="1:1" x14ac:dyDescent="0.2">
      <c r="A533"/>
    </row>
    <row r="534" spans="1:1" x14ac:dyDescent="0.2">
      <c r="A534"/>
    </row>
    <row r="535" spans="1:1" x14ac:dyDescent="0.2">
      <c r="A535"/>
    </row>
    <row r="536" spans="1:1" x14ac:dyDescent="0.2">
      <c r="A536"/>
    </row>
    <row r="537" spans="1:1" x14ac:dyDescent="0.2">
      <c r="A537"/>
    </row>
    <row r="538" spans="1:1" x14ac:dyDescent="0.2">
      <c r="A538"/>
    </row>
    <row r="539" spans="1:1" x14ac:dyDescent="0.2">
      <c r="A539"/>
    </row>
    <row r="540" spans="1:1" x14ac:dyDescent="0.2">
      <c r="A540"/>
    </row>
    <row r="541" spans="1:1" x14ac:dyDescent="0.2">
      <c r="A541"/>
    </row>
    <row r="542" spans="1:1" x14ac:dyDescent="0.2">
      <c r="A542"/>
    </row>
    <row r="543" spans="1:1" x14ac:dyDescent="0.2">
      <c r="A543"/>
    </row>
    <row r="544" spans="1:1" x14ac:dyDescent="0.2">
      <c r="A544"/>
    </row>
    <row r="545" spans="1:1" x14ac:dyDescent="0.2">
      <c r="A545"/>
    </row>
    <row r="546" spans="1:1" x14ac:dyDescent="0.2">
      <c r="A546"/>
    </row>
    <row r="547" spans="1:1" x14ac:dyDescent="0.2">
      <c r="A547"/>
    </row>
    <row r="548" spans="1:1" x14ac:dyDescent="0.2">
      <c r="A548"/>
    </row>
    <row r="549" spans="1:1" x14ac:dyDescent="0.2">
      <c r="A549"/>
    </row>
    <row r="550" spans="1:1" x14ac:dyDescent="0.2">
      <c r="A550"/>
    </row>
    <row r="551" spans="1:1" x14ac:dyDescent="0.2">
      <c r="A551"/>
    </row>
    <row r="552" spans="1:1" x14ac:dyDescent="0.2">
      <c r="A552"/>
    </row>
    <row r="553" spans="1:1" x14ac:dyDescent="0.2">
      <c r="A553"/>
    </row>
    <row r="554" spans="1:1" x14ac:dyDescent="0.2">
      <c r="A554"/>
    </row>
    <row r="555" spans="1:1" x14ac:dyDescent="0.2">
      <c r="A555"/>
    </row>
    <row r="556" spans="1:1" x14ac:dyDescent="0.2">
      <c r="A556"/>
    </row>
    <row r="557" spans="1:1" x14ac:dyDescent="0.2">
      <c r="A557"/>
    </row>
    <row r="558" spans="1:1" x14ac:dyDescent="0.2">
      <c r="A558"/>
    </row>
    <row r="559" spans="1:1" x14ac:dyDescent="0.2">
      <c r="A559"/>
    </row>
    <row r="560" spans="1:1" x14ac:dyDescent="0.2">
      <c r="A560"/>
    </row>
    <row r="561" spans="1:1" x14ac:dyDescent="0.2">
      <c r="A561"/>
    </row>
    <row r="562" spans="1:1" x14ac:dyDescent="0.2">
      <c r="A562"/>
    </row>
    <row r="563" spans="1:1" x14ac:dyDescent="0.2">
      <c r="A563"/>
    </row>
    <row r="564" spans="1:1" x14ac:dyDescent="0.2">
      <c r="A564"/>
    </row>
    <row r="565" spans="1:1" x14ac:dyDescent="0.2">
      <c r="A565"/>
    </row>
    <row r="566" spans="1:1" x14ac:dyDescent="0.2">
      <c r="A566"/>
    </row>
    <row r="567" spans="1:1" x14ac:dyDescent="0.2">
      <c r="A567"/>
    </row>
    <row r="568" spans="1:1" x14ac:dyDescent="0.2">
      <c r="A568"/>
    </row>
    <row r="569" spans="1:1" x14ac:dyDescent="0.2">
      <c r="A569"/>
    </row>
    <row r="570" spans="1:1" x14ac:dyDescent="0.2">
      <c r="A570"/>
    </row>
    <row r="571" spans="1:1" x14ac:dyDescent="0.2">
      <c r="A571"/>
    </row>
    <row r="572" spans="1:1" x14ac:dyDescent="0.2">
      <c r="A572"/>
    </row>
    <row r="573" spans="1:1" x14ac:dyDescent="0.2">
      <c r="A573"/>
    </row>
    <row r="574" spans="1:1" x14ac:dyDescent="0.2">
      <c r="A574"/>
    </row>
    <row r="575" spans="1:1" x14ac:dyDescent="0.2">
      <c r="A575"/>
    </row>
    <row r="576" spans="1:1" x14ac:dyDescent="0.2">
      <c r="A576"/>
    </row>
    <row r="577" spans="1:1" x14ac:dyDescent="0.2">
      <c r="A577"/>
    </row>
    <row r="578" spans="1:1" x14ac:dyDescent="0.2">
      <c r="A578"/>
    </row>
    <row r="579" spans="1:1" x14ac:dyDescent="0.2">
      <c r="A579"/>
    </row>
    <row r="580" spans="1:1" x14ac:dyDescent="0.2">
      <c r="A580"/>
    </row>
    <row r="581" spans="1:1" x14ac:dyDescent="0.2">
      <c r="A581"/>
    </row>
    <row r="582" spans="1:1" x14ac:dyDescent="0.2">
      <c r="A582"/>
    </row>
    <row r="583" spans="1:1" x14ac:dyDescent="0.2">
      <c r="A583"/>
    </row>
    <row r="584" spans="1:1" x14ac:dyDescent="0.2">
      <c r="A584"/>
    </row>
    <row r="585" spans="1:1" x14ac:dyDescent="0.2">
      <c r="A585"/>
    </row>
    <row r="586" spans="1:1" x14ac:dyDescent="0.2">
      <c r="A586"/>
    </row>
    <row r="587" spans="1:1" x14ac:dyDescent="0.2">
      <c r="A587"/>
    </row>
    <row r="588" spans="1:1" x14ac:dyDescent="0.2">
      <c r="A588"/>
    </row>
    <row r="589" spans="1:1" x14ac:dyDescent="0.2">
      <c r="A589"/>
    </row>
    <row r="590" spans="1:1" x14ac:dyDescent="0.2">
      <c r="A590"/>
    </row>
    <row r="591" spans="1:1" x14ac:dyDescent="0.2">
      <c r="A591"/>
    </row>
    <row r="592" spans="1:1" x14ac:dyDescent="0.2">
      <c r="A592"/>
    </row>
    <row r="593" spans="1:1" x14ac:dyDescent="0.2">
      <c r="A593"/>
    </row>
    <row r="594" spans="1:1" x14ac:dyDescent="0.2">
      <c r="A594"/>
    </row>
    <row r="595" spans="1:1" x14ac:dyDescent="0.2">
      <c r="A595"/>
    </row>
    <row r="596" spans="1:1" x14ac:dyDescent="0.2">
      <c r="A596"/>
    </row>
    <row r="597" spans="1:1" x14ac:dyDescent="0.2">
      <c r="A597"/>
    </row>
    <row r="598" spans="1:1" x14ac:dyDescent="0.2">
      <c r="A598"/>
    </row>
    <row r="599" spans="1:1" x14ac:dyDescent="0.2">
      <c r="A599"/>
    </row>
    <row r="600" spans="1:1" x14ac:dyDescent="0.2">
      <c r="A600"/>
    </row>
    <row r="601" spans="1:1" x14ac:dyDescent="0.2">
      <c r="A601"/>
    </row>
    <row r="602" spans="1:1" x14ac:dyDescent="0.2">
      <c r="A602"/>
    </row>
    <row r="603" spans="1:1" x14ac:dyDescent="0.2">
      <c r="A603"/>
    </row>
    <row r="604" spans="1:1" x14ac:dyDescent="0.2">
      <c r="A604"/>
    </row>
    <row r="605" spans="1:1" x14ac:dyDescent="0.2">
      <c r="A605"/>
    </row>
    <row r="606" spans="1:1" x14ac:dyDescent="0.2">
      <c r="A606"/>
    </row>
    <row r="607" spans="1:1" x14ac:dyDescent="0.2">
      <c r="A607"/>
    </row>
    <row r="608" spans="1:1" x14ac:dyDescent="0.2">
      <c r="A608"/>
    </row>
    <row r="609" spans="1:1" x14ac:dyDescent="0.2">
      <c r="A609"/>
    </row>
    <row r="610" spans="1:1" x14ac:dyDescent="0.2">
      <c r="A610"/>
    </row>
    <row r="611" spans="1:1" x14ac:dyDescent="0.2">
      <c r="A611"/>
    </row>
    <row r="612" spans="1:1" x14ac:dyDescent="0.2">
      <c r="A612"/>
    </row>
    <row r="613" spans="1:1" x14ac:dyDescent="0.2">
      <c r="A613"/>
    </row>
    <row r="614" spans="1:1" x14ac:dyDescent="0.2">
      <c r="A614"/>
    </row>
    <row r="615" spans="1:1" x14ac:dyDescent="0.2">
      <c r="A615"/>
    </row>
    <row r="616" spans="1:1" x14ac:dyDescent="0.2">
      <c r="A616"/>
    </row>
    <row r="617" spans="1:1" x14ac:dyDescent="0.2">
      <c r="A617"/>
    </row>
    <row r="618" spans="1:1" x14ac:dyDescent="0.2">
      <c r="A618"/>
    </row>
    <row r="619" spans="1:1" x14ac:dyDescent="0.2">
      <c r="A619"/>
    </row>
    <row r="620" spans="1:1" x14ac:dyDescent="0.2">
      <c r="A620"/>
    </row>
    <row r="621" spans="1:1" x14ac:dyDescent="0.2">
      <c r="A621"/>
    </row>
    <row r="622" spans="1:1" x14ac:dyDescent="0.2">
      <c r="A622"/>
    </row>
    <row r="623" spans="1:1" x14ac:dyDescent="0.2">
      <c r="A623"/>
    </row>
    <row r="624" spans="1:1" x14ac:dyDescent="0.2">
      <c r="A624"/>
    </row>
    <row r="625" spans="1:1" x14ac:dyDescent="0.2">
      <c r="A625"/>
    </row>
    <row r="626" spans="1:1" x14ac:dyDescent="0.2">
      <c r="A626"/>
    </row>
    <row r="627" spans="1:1" x14ac:dyDescent="0.2">
      <c r="A627"/>
    </row>
    <row r="628" spans="1:1" x14ac:dyDescent="0.2">
      <c r="A628"/>
    </row>
    <row r="629" spans="1:1" x14ac:dyDescent="0.2">
      <c r="A629"/>
    </row>
    <row r="630" spans="1:1" x14ac:dyDescent="0.2">
      <c r="A630"/>
    </row>
    <row r="631" spans="1:1" x14ac:dyDescent="0.2">
      <c r="A631"/>
    </row>
    <row r="632" spans="1:1" x14ac:dyDescent="0.2">
      <c r="A632"/>
    </row>
    <row r="633" spans="1:1" x14ac:dyDescent="0.2">
      <c r="A633"/>
    </row>
    <row r="634" spans="1:1" x14ac:dyDescent="0.2">
      <c r="A634"/>
    </row>
    <row r="635" spans="1:1" x14ac:dyDescent="0.2">
      <c r="A635"/>
    </row>
    <row r="636" spans="1:1" x14ac:dyDescent="0.2">
      <c r="A636"/>
    </row>
    <row r="637" spans="1:1" x14ac:dyDescent="0.2">
      <c r="A637"/>
    </row>
    <row r="638" spans="1:1" x14ac:dyDescent="0.2">
      <c r="A638"/>
    </row>
    <row r="639" spans="1:1" x14ac:dyDescent="0.2">
      <c r="A639"/>
    </row>
    <row r="640" spans="1:1" x14ac:dyDescent="0.2">
      <c r="A640"/>
    </row>
    <row r="641" spans="1:1" x14ac:dyDescent="0.2">
      <c r="A641"/>
    </row>
    <row r="642" spans="1:1" x14ac:dyDescent="0.2">
      <c r="A642"/>
    </row>
    <row r="643" spans="1:1" x14ac:dyDescent="0.2">
      <c r="A643"/>
    </row>
    <row r="644" spans="1:1" x14ac:dyDescent="0.2">
      <c r="A644"/>
    </row>
    <row r="645" spans="1:1" x14ac:dyDescent="0.2">
      <c r="A645"/>
    </row>
    <row r="646" spans="1:1" x14ac:dyDescent="0.2">
      <c r="A646"/>
    </row>
    <row r="647" spans="1:1" x14ac:dyDescent="0.2">
      <c r="A647"/>
    </row>
    <row r="648" spans="1:1" x14ac:dyDescent="0.2">
      <c r="A648"/>
    </row>
    <row r="649" spans="1:1" x14ac:dyDescent="0.2">
      <c r="A649"/>
    </row>
    <row r="650" spans="1:1" x14ac:dyDescent="0.2">
      <c r="A650"/>
    </row>
    <row r="651" spans="1:1" x14ac:dyDescent="0.2">
      <c r="A651"/>
    </row>
    <row r="652" spans="1:1" x14ac:dyDescent="0.2">
      <c r="A652"/>
    </row>
    <row r="653" spans="1:1" x14ac:dyDescent="0.2">
      <c r="A653"/>
    </row>
    <row r="654" spans="1:1" x14ac:dyDescent="0.2">
      <c r="A654"/>
    </row>
    <row r="655" spans="1:1" x14ac:dyDescent="0.2">
      <c r="A655"/>
    </row>
    <row r="656" spans="1:1" x14ac:dyDescent="0.2">
      <c r="A656"/>
    </row>
    <row r="657" spans="1:1" x14ac:dyDescent="0.2">
      <c r="A657"/>
    </row>
    <row r="658" spans="1:1" x14ac:dyDescent="0.2">
      <c r="A658"/>
    </row>
    <row r="659" spans="1:1" x14ac:dyDescent="0.2">
      <c r="A659"/>
    </row>
    <row r="660" spans="1:1" x14ac:dyDescent="0.2">
      <c r="A660"/>
    </row>
    <row r="661" spans="1:1" x14ac:dyDescent="0.2">
      <c r="A661"/>
    </row>
    <row r="662" spans="1:1" x14ac:dyDescent="0.2">
      <c r="A662"/>
    </row>
    <row r="663" spans="1:1" x14ac:dyDescent="0.2">
      <c r="A663"/>
    </row>
    <row r="664" spans="1:1" x14ac:dyDescent="0.2">
      <c r="A664"/>
    </row>
    <row r="665" spans="1:1" x14ac:dyDescent="0.2">
      <c r="A665"/>
    </row>
    <row r="666" spans="1:1" x14ac:dyDescent="0.2">
      <c r="A666"/>
    </row>
    <row r="667" spans="1:1" x14ac:dyDescent="0.2">
      <c r="A667"/>
    </row>
    <row r="668" spans="1:1" x14ac:dyDescent="0.2">
      <c r="A668"/>
    </row>
    <row r="669" spans="1:1" x14ac:dyDescent="0.2">
      <c r="A669"/>
    </row>
    <row r="670" spans="1:1" x14ac:dyDescent="0.2">
      <c r="A670"/>
    </row>
    <row r="671" spans="1:1" x14ac:dyDescent="0.2">
      <c r="A671"/>
    </row>
    <row r="672" spans="1:1" x14ac:dyDescent="0.2">
      <c r="A672"/>
    </row>
    <row r="673" spans="1:1" x14ac:dyDescent="0.2">
      <c r="A673"/>
    </row>
    <row r="674" spans="1:1" x14ac:dyDescent="0.2">
      <c r="A674"/>
    </row>
    <row r="675" spans="1:1" x14ac:dyDescent="0.2">
      <c r="A675"/>
    </row>
    <row r="676" spans="1:1" x14ac:dyDescent="0.2">
      <c r="A676"/>
    </row>
    <row r="677" spans="1:1" x14ac:dyDescent="0.2">
      <c r="A677"/>
    </row>
    <row r="678" spans="1:1" x14ac:dyDescent="0.2">
      <c r="A678"/>
    </row>
    <row r="679" spans="1:1" x14ac:dyDescent="0.2">
      <c r="A679"/>
    </row>
    <row r="680" spans="1:1" x14ac:dyDescent="0.2">
      <c r="A680"/>
    </row>
    <row r="681" spans="1:1" x14ac:dyDescent="0.2">
      <c r="A681"/>
    </row>
    <row r="682" spans="1:1" x14ac:dyDescent="0.2">
      <c r="A682"/>
    </row>
    <row r="683" spans="1:1" x14ac:dyDescent="0.2">
      <c r="A683"/>
    </row>
    <row r="684" spans="1:1" x14ac:dyDescent="0.2">
      <c r="A684"/>
    </row>
    <row r="685" spans="1:1" x14ac:dyDescent="0.2">
      <c r="A685"/>
    </row>
    <row r="686" spans="1:1" x14ac:dyDescent="0.2">
      <c r="A686"/>
    </row>
    <row r="687" spans="1:1" x14ac:dyDescent="0.2">
      <c r="A687"/>
    </row>
    <row r="688" spans="1:1" x14ac:dyDescent="0.2">
      <c r="A688"/>
    </row>
    <row r="689" spans="1:1" x14ac:dyDescent="0.2">
      <c r="A689"/>
    </row>
    <row r="690" spans="1:1" x14ac:dyDescent="0.2">
      <c r="A690"/>
    </row>
    <row r="691" spans="1:1" x14ac:dyDescent="0.2">
      <c r="A691"/>
    </row>
    <row r="692" spans="1:1" x14ac:dyDescent="0.2">
      <c r="A692"/>
    </row>
    <row r="693" spans="1:1" x14ac:dyDescent="0.2">
      <c r="A693"/>
    </row>
    <row r="694" spans="1:1" x14ac:dyDescent="0.2">
      <c r="A694"/>
    </row>
    <row r="695" spans="1:1" x14ac:dyDescent="0.2">
      <c r="A695"/>
    </row>
    <row r="696" spans="1:1" x14ac:dyDescent="0.2">
      <c r="A696"/>
    </row>
    <row r="697" spans="1:1" x14ac:dyDescent="0.2">
      <c r="A697"/>
    </row>
    <row r="698" spans="1:1" x14ac:dyDescent="0.2">
      <c r="A698"/>
    </row>
    <row r="699" spans="1:1" x14ac:dyDescent="0.2">
      <c r="A699"/>
    </row>
    <row r="700" spans="1:1" x14ac:dyDescent="0.2">
      <c r="A700"/>
    </row>
    <row r="701" spans="1:1" x14ac:dyDescent="0.2">
      <c r="A701"/>
    </row>
    <row r="702" spans="1:1" x14ac:dyDescent="0.2">
      <c r="A702"/>
    </row>
    <row r="703" spans="1:1" x14ac:dyDescent="0.2">
      <c r="A703"/>
    </row>
    <row r="704" spans="1:1" x14ac:dyDescent="0.2">
      <c r="A704"/>
    </row>
    <row r="705" spans="1:1" x14ac:dyDescent="0.2">
      <c r="A705"/>
    </row>
    <row r="706" spans="1:1" x14ac:dyDescent="0.2">
      <c r="A706"/>
    </row>
    <row r="707" spans="1:1" x14ac:dyDescent="0.2">
      <c r="A707"/>
    </row>
    <row r="708" spans="1:1" x14ac:dyDescent="0.2">
      <c r="A708"/>
    </row>
    <row r="709" spans="1:1" x14ac:dyDescent="0.2">
      <c r="A709"/>
    </row>
    <row r="710" spans="1:1" x14ac:dyDescent="0.2">
      <c r="A710"/>
    </row>
    <row r="711" spans="1:1" x14ac:dyDescent="0.2">
      <c r="A711"/>
    </row>
    <row r="712" spans="1:1" x14ac:dyDescent="0.2">
      <c r="A712"/>
    </row>
    <row r="713" spans="1:1" x14ac:dyDescent="0.2">
      <c r="A713"/>
    </row>
    <row r="714" spans="1:1" x14ac:dyDescent="0.2">
      <c r="A714"/>
    </row>
    <row r="715" spans="1:1" x14ac:dyDescent="0.2">
      <c r="A715"/>
    </row>
    <row r="716" spans="1:1" x14ac:dyDescent="0.2">
      <c r="A716"/>
    </row>
    <row r="717" spans="1:1" x14ac:dyDescent="0.2">
      <c r="A717"/>
    </row>
    <row r="718" spans="1:1" x14ac:dyDescent="0.2">
      <c r="A718"/>
    </row>
    <row r="719" spans="1:1" x14ac:dyDescent="0.2">
      <c r="A719"/>
    </row>
    <row r="720" spans="1:1" x14ac:dyDescent="0.2">
      <c r="A720"/>
    </row>
    <row r="721" spans="1:1" x14ac:dyDescent="0.2">
      <c r="A721"/>
    </row>
    <row r="722" spans="1:1" x14ac:dyDescent="0.2">
      <c r="A722"/>
    </row>
    <row r="723" spans="1:1" x14ac:dyDescent="0.2">
      <c r="A723"/>
    </row>
    <row r="724" spans="1:1" x14ac:dyDescent="0.2">
      <c r="A724"/>
    </row>
    <row r="725" spans="1:1" x14ac:dyDescent="0.2">
      <c r="A725"/>
    </row>
    <row r="726" spans="1:1" x14ac:dyDescent="0.2">
      <c r="A726"/>
    </row>
    <row r="727" spans="1:1" x14ac:dyDescent="0.2">
      <c r="A727"/>
    </row>
    <row r="728" spans="1:1" x14ac:dyDescent="0.2">
      <c r="A728"/>
    </row>
    <row r="729" spans="1:1" x14ac:dyDescent="0.2">
      <c r="A729"/>
    </row>
    <row r="730" spans="1:1" x14ac:dyDescent="0.2">
      <c r="A730"/>
    </row>
    <row r="731" spans="1:1" x14ac:dyDescent="0.2">
      <c r="A731"/>
    </row>
    <row r="732" spans="1:1" x14ac:dyDescent="0.2">
      <c r="A732"/>
    </row>
    <row r="733" spans="1:1" x14ac:dyDescent="0.2">
      <c r="A733"/>
    </row>
    <row r="734" spans="1:1" x14ac:dyDescent="0.2">
      <c r="A734"/>
    </row>
    <row r="735" spans="1:1" x14ac:dyDescent="0.2">
      <c r="A735"/>
    </row>
    <row r="736" spans="1:1" x14ac:dyDescent="0.2">
      <c r="A736"/>
    </row>
    <row r="737" spans="1:1" x14ac:dyDescent="0.2">
      <c r="A737"/>
    </row>
    <row r="738" spans="1:1" x14ac:dyDescent="0.2">
      <c r="A738"/>
    </row>
    <row r="739" spans="1:1" x14ac:dyDescent="0.2">
      <c r="A739"/>
    </row>
    <row r="740" spans="1:1" x14ac:dyDescent="0.2">
      <c r="A740"/>
    </row>
    <row r="741" spans="1:1" x14ac:dyDescent="0.2">
      <c r="A741"/>
    </row>
    <row r="742" spans="1:1" x14ac:dyDescent="0.2">
      <c r="A742"/>
    </row>
    <row r="743" spans="1:1" x14ac:dyDescent="0.2">
      <c r="A743"/>
    </row>
    <row r="744" spans="1:1" x14ac:dyDescent="0.2">
      <c r="A744"/>
    </row>
    <row r="745" spans="1:1" x14ac:dyDescent="0.2">
      <c r="A745"/>
    </row>
    <row r="746" spans="1:1" x14ac:dyDescent="0.2">
      <c r="A746"/>
    </row>
    <row r="747" spans="1:1" x14ac:dyDescent="0.2">
      <c r="A747"/>
    </row>
    <row r="748" spans="1:1" x14ac:dyDescent="0.2">
      <c r="A748"/>
    </row>
    <row r="749" spans="1:1" x14ac:dyDescent="0.2">
      <c r="A749"/>
    </row>
    <row r="750" spans="1:1" x14ac:dyDescent="0.2">
      <c r="A750"/>
    </row>
    <row r="751" spans="1:1" x14ac:dyDescent="0.2">
      <c r="A751"/>
    </row>
    <row r="752" spans="1:1" x14ac:dyDescent="0.2">
      <c r="A752"/>
    </row>
    <row r="753" spans="1:1" x14ac:dyDescent="0.2">
      <c r="A753"/>
    </row>
    <row r="754" spans="1:1" x14ac:dyDescent="0.2">
      <c r="A754"/>
    </row>
    <row r="755" spans="1:1" x14ac:dyDescent="0.2">
      <c r="A755"/>
    </row>
    <row r="756" spans="1:1" x14ac:dyDescent="0.2">
      <c r="A756"/>
    </row>
    <row r="757" spans="1:1" x14ac:dyDescent="0.2">
      <c r="A757"/>
    </row>
    <row r="758" spans="1:1" x14ac:dyDescent="0.2">
      <c r="A758"/>
    </row>
    <row r="759" spans="1:1" x14ac:dyDescent="0.2">
      <c r="A759"/>
    </row>
    <row r="760" spans="1:1" x14ac:dyDescent="0.2">
      <c r="A760"/>
    </row>
    <row r="761" spans="1:1" x14ac:dyDescent="0.2">
      <c r="A761"/>
    </row>
    <row r="762" spans="1:1" x14ac:dyDescent="0.2">
      <c r="A762"/>
    </row>
    <row r="763" spans="1:1" x14ac:dyDescent="0.2">
      <c r="A763"/>
    </row>
    <row r="764" spans="1:1" x14ac:dyDescent="0.2">
      <c r="A764"/>
    </row>
    <row r="765" spans="1:1" x14ac:dyDescent="0.2">
      <c r="A765"/>
    </row>
    <row r="766" spans="1:1" x14ac:dyDescent="0.2">
      <c r="A766"/>
    </row>
    <row r="767" spans="1:1" x14ac:dyDescent="0.2">
      <c r="A767"/>
    </row>
    <row r="768" spans="1:1" x14ac:dyDescent="0.2">
      <c r="A768"/>
    </row>
    <row r="769" spans="1:1" x14ac:dyDescent="0.2">
      <c r="A769"/>
    </row>
    <row r="770" spans="1:1" x14ac:dyDescent="0.2">
      <c r="A770"/>
    </row>
    <row r="771" spans="1:1" x14ac:dyDescent="0.2">
      <c r="A771"/>
    </row>
    <row r="772" spans="1:1" x14ac:dyDescent="0.2">
      <c r="A772"/>
    </row>
    <row r="773" spans="1:1" x14ac:dyDescent="0.2">
      <c r="A773"/>
    </row>
    <row r="774" spans="1:1" x14ac:dyDescent="0.2">
      <c r="A774"/>
    </row>
    <row r="775" spans="1:1" x14ac:dyDescent="0.2">
      <c r="A775"/>
    </row>
    <row r="776" spans="1:1" x14ac:dyDescent="0.2">
      <c r="A776"/>
    </row>
    <row r="777" spans="1:1" x14ac:dyDescent="0.2">
      <c r="A777"/>
    </row>
    <row r="778" spans="1:1" x14ac:dyDescent="0.2">
      <c r="A778"/>
    </row>
    <row r="779" spans="1:1" x14ac:dyDescent="0.2">
      <c r="A779"/>
    </row>
    <row r="780" spans="1:1" x14ac:dyDescent="0.2">
      <c r="A780"/>
    </row>
    <row r="781" spans="1:1" x14ac:dyDescent="0.2">
      <c r="A781"/>
    </row>
    <row r="782" spans="1:1" x14ac:dyDescent="0.2">
      <c r="A782"/>
    </row>
    <row r="783" spans="1:1" x14ac:dyDescent="0.2">
      <c r="A783"/>
    </row>
    <row r="784" spans="1:1" x14ac:dyDescent="0.2">
      <c r="A784"/>
    </row>
    <row r="785" spans="1:1" x14ac:dyDescent="0.2">
      <c r="A785"/>
    </row>
    <row r="786" spans="1:1" x14ac:dyDescent="0.2">
      <c r="A786"/>
    </row>
    <row r="787" spans="1:1" x14ac:dyDescent="0.2">
      <c r="A787"/>
    </row>
    <row r="788" spans="1:1" x14ac:dyDescent="0.2">
      <c r="A788"/>
    </row>
    <row r="789" spans="1:1" x14ac:dyDescent="0.2">
      <c r="A789"/>
    </row>
    <row r="790" spans="1:1" x14ac:dyDescent="0.2">
      <c r="A790"/>
    </row>
    <row r="791" spans="1:1" x14ac:dyDescent="0.2">
      <c r="A791"/>
    </row>
    <row r="792" spans="1:1" x14ac:dyDescent="0.2">
      <c r="A792"/>
    </row>
    <row r="793" spans="1:1" x14ac:dyDescent="0.2">
      <c r="A793"/>
    </row>
    <row r="794" spans="1:1" x14ac:dyDescent="0.2">
      <c r="A794"/>
    </row>
    <row r="795" spans="1:1" x14ac:dyDescent="0.2">
      <c r="A795"/>
    </row>
    <row r="796" spans="1:1" x14ac:dyDescent="0.2">
      <c r="A796"/>
    </row>
    <row r="797" spans="1:1" x14ac:dyDescent="0.2">
      <c r="A797"/>
    </row>
    <row r="798" spans="1:1" x14ac:dyDescent="0.2">
      <c r="A798"/>
    </row>
    <row r="799" spans="1:1" x14ac:dyDescent="0.2">
      <c r="A799"/>
    </row>
    <row r="800" spans="1:1" x14ac:dyDescent="0.2">
      <c r="A800"/>
    </row>
    <row r="801" spans="1:1" x14ac:dyDescent="0.2">
      <c r="A801"/>
    </row>
    <row r="802" spans="1:1" x14ac:dyDescent="0.2">
      <c r="A802"/>
    </row>
    <row r="803" spans="1:1" x14ac:dyDescent="0.2">
      <c r="A803"/>
    </row>
    <row r="804" spans="1:1" x14ac:dyDescent="0.2">
      <c r="A804"/>
    </row>
    <row r="805" spans="1:1" x14ac:dyDescent="0.2">
      <c r="A805"/>
    </row>
    <row r="806" spans="1:1" x14ac:dyDescent="0.2">
      <c r="A806"/>
    </row>
    <row r="807" spans="1:1" x14ac:dyDescent="0.2">
      <c r="A807"/>
    </row>
    <row r="808" spans="1:1" x14ac:dyDescent="0.2">
      <c r="A808"/>
    </row>
    <row r="809" spans="1:1" x14ac:dyDescent="0.2">
      <c r="A809"/>
    </row>
    <row r="810" spans="1:1" x14ac:dyDescent="0.2">
      <c r="A810"/>
    </row>
    <row r="811" spans="1:1" x14ac:dyDescent="0.2">
      <c r="A811"/>
    </row>
    <row r="812" spans="1:1" x14ac:dyDescent="0.2">
      <c r="A812"/>
    </row>
    <row r="813" spans="1:1" x14ac:dyDescent="0.2">
      <c r="A813"/>
    </row>
    <row r="814" spans="1:1" x14ac:dyDescent="0.2">
      <c r="A814"/>
    </row>
    <row r="815" spans="1:1" x14ac:dyDescent="0.2">
      <c r="A815"/>
    </row>
    <row r="816" spans="1:1" x14ac:dyDescent="0.2">
      <c r="A816"/>
    </row>
    <row r="817" spans="1:1" x14ac:dyDescent="0.2">
      <c r="A817"/>
    </row>
    <row r="818" spans="1:1" x14ac:dyDescent="0.2">
      <c r="A818"/>
    </row>
    <row r="819" spans="1:1" x14ac:dyDescent="0.2">
      <c r="A819"/>
    </row>
    <row r="820" spans="1:1" x14ac:dyDescent="0.2">
      <c r="A820"/>
    </row>
    <row r="821" spans="1:1" x14ac:dyDescent="0.2">
      <c r="A821"/>
    </row>
    <row r="822" spans="1:1" x14ac:dyDescent="0.2">
      <c r="A822"/>
    </row>
    <row r="823" spans="1:1" x14ac:dyDescent="0.2">
      <c r="A823"/>
    </row>
    <row r="824" spans="1:1" x14ac:dyDescent="0.2">
      <c r="A824"/>
    </row>
    <row r="825" spans="1:1" x14ac:dyDescent="0.2">
      <c r="A825"/>
    </row>
    <row r="826" spans="1:1" x14ac:dyDescent="0.2">
      <c r="A826"/>
    </row>
    <row r="827" spans="1:1" x14ac:dyDescent="0.2">
      <c r="A827"/>
    </row>
    <row r="828" spans="1:1" x14ac:dyDescent="0.2">
      <c r="A828"/>
    </row>
    <row r="829" spans="1:1" x14ac:dyDescent="0.2">
      <c r="A829"/>
    </row>
    <row r="830" spans="1:1" x14ac:dyDescent="0.2">
      <c r="A830"/>
    </row>
    <row r="831" spans="1:1" x14ac:dyDescent="0.2">
      <c r="A831"/>
    </row>
    <row r="832" spans="1:1" x14ac:dyDescent="0.2">
      <c r="A832"/>
    </row>
    <row r="833" spans="1:1" x14ac:dyDescent="0.2">
      <c r="A833"/>
    </row>
    <row r="834" spans="1:1" x14ac:dyDescent="0.2">
      <c r="A834"/>
    </row>
    <row r="835" spans="1:1" x14ac:dyDescent="0.2">
      <c r="A835"/>
    </row>
    <row r="836" spans="1:1" x14ac:dyDescent="0.2">
      <c r="A836"/>
    </row>
    <row r="837" spans="1:1" x14ac:dyDescent="0.2">
      <c r="A837"/>
    </row>
    <row r="838" spans="1:1" x14ac:dyDescent="0.2">
      <c r="A838"/>
    </row>
    <row r="839" spans="1:1" x14ac:dyDescent="0.2">
      <c r="A839"/>
    </row>
    <row r="840" spans="1:1" x14ac:dyDescent="0.2">
      <c r="A840"/>
    </row>
    <row r="841" spans="1:1" x14ac:dyDescent="0.2">
      <c r="A841"/>
    </row>
    <row r="842" spans="1:1" x14ac:dyDescent="0.2">
      <c r="A842"/>
    </row>
    <row r="843" spans="1:1" x14ac:dyDescent="0.2">
      <c r="A843"/>
    </row>
    <row r="844" spans="1:1" x14ac:dyDescent="0.2">
      <c r="A844"/>
    </row>
    <row r="845" spans="1:1" x14ac:dyDescent="0.2">
      <c r="A845"/>
    </row>
    <row r="846" spans="1:1" x14ac:dyDescent="0.2">
      <c r="A846"/>
    </row>
    <row r="847" spans="1:1" x14ac:dyDescent="0.2">
      <c r="A847"/>
    </row>
    <row r="848" spans="1:1" x14ac:dyDescent="0.2">
      <c r="A848"/>
    </row>
    <row r="849" spans="1:1" x14ac:dyDescent="0.2">
      <c r="A849"/>
    </row>
    <row r="850" spans="1:1" x14ac:dyDescent="0.2">
      <c r="A850"/>
    </row>
    <row r="851" spans="1:1" x14ac:dyDescent="0.2">
      <c r="A851"/>
    </row>
    <row r="852" spans="1:1" x14ac:dyDescent="0.2">
      <c r="A852"/>
    </row>
    <row r="853" spans="1:1" x14ac:dyDescent="0.2">
      <c r="A853"/>
    </row>
    <row r="854" spans="1:1" x14ac:dyDescent="0.2">
      <c r="A854"/>
    </row>
    <row r="855" spans="1:1" x14ac:dyDescent="0.2">
      <c r="A855"/>
    </row>
    <row r="856" spans="1:1" x14ac:dyDescent="0.2">
      <c r="A856"/>
    </row>
    <row r="857" spans="1:1" x14ac:dyDescent="0.2">
      <c r="A857"/>
    </row>
    <row r="858" spans="1:1" x14ac:dyDescent="0.2">
      <c r="A858"/>
    </row>
    <row r="859" spans="1:1" x14ac:dyDescent="0.2">
      <c r="A859"/>
    </row>
    <row r="860" spans="1:1" x14ac:dyDescent="0.2">
      <c r="A860"/>
    </row>
    <row r="861" spans="1:1" x14ac:dyDescent="0.2">
      <c r="A861"/>
    </row>
    <row r="862" spans="1:1" x14ac:dyDescent="0.2">
      <c r="A862"/>
    </row>
    <row r="863" spans="1:1" x14ac:dyDescent="0.2">
      <c r="A863"/>
    </row>
    <row r="864" spans="1:1" x14ac:dyDescent="0.2">
      <c r="A864"/>
    </row>
    <row r="865" spans="1:1" x14ac:dyDescent="0.2">
      <c r="A865"/>
    </row>
    <row r="866" spans="1:1" x14ac:dyDescent="0.2">
      <c r="A866"/>
    </row>
    <row r="867" spans="1:1" x14ac:dyDescent="0.2">
      <c r="A867"/>
    </row>
    <row r="868" spans="1:1" x14ac:dyDescent="0.2">
      <c r="A868"/>
    </row>
    <row r="869" spans="1:1" x14ac:dyDescent="0.2">
      <c r="A869"/>
    </row>
    <row r="870" spans="1:1" x14ac:dyDescent="0.2">
      <c r="A870"/>
    </row>
    <row r="871" spans="1:1" x14ac:dyDescent="0.2">
      <c r="A871"/>
    </row>
    <row r="872" spans="1:1" x14ac:dyDescent="0.2">
      <c r="A872"/>
    </row>
    <row r="873" spans="1:1" x14ac:dyDescent="0.2">
      <c r="A873"/>
    </row>
    <row r="874" spans="1:1" x14ac:dyDescent="0.2">
      <c r="A874"/>
    </row>
    <row r="875" spans="1:1" x14ac:dyDescent="0.2">
      <c r="A875"/>
    </row>
    <row r="876" spans="1:1" x14ac:dyDescent="0.2">
      <c r="A876"/>
    </row>
    <row r="877" spans="1:1" x14ac:dyDescent="0.2">
      <c r="A877"/>
    </row>
    <row r="878" spans="1:1" x14ac:dyDescent="0.2">
      <c r="A878"/>
    </row>
    <row r="879" spans="1:1" x14ac:dyDescent="0.2">
      <c r="A879"/>
    </row>
    <row r="880" spans="1:1" x14ac:dyDescent="0.2">
      <c r="A880"/>
    </row>
    <row r="881" spans="1:1" x14ac:dyDescent="0.2">
      <c r="A881"/>
    </row>
    <row r="882" spans="1:1" x14ac:dyDescent="0.2">
      <c r="A882"/>
    </row>
    <row r="883" spans="1:1" x14ac:dyDescent="0.2">
      <c r="A883"/>
    </row>
    <row r="884" spans="1:1" x14ac:dyDescent="0.2">
      <c r="A884"/>
    </row>
    <row r="885" spans="1:1" x14ac:dyDescent="0.2">
      <c r="A885"/>
    </row>
    <row r="886" spans="1:1" x14ac:dyDescent="0.2">
      <c r="A886"/>
    </row>
    <row r="887" spans="1:1" x14ac:dyDescent="0.2">
      <c r="A887"/>
    </row>
    <row r="888" spans="1:1" x14ac:dyDescent="0.2">
      <c r="A888"/>
    </row>
    <row r="889" spans="1:1" x14ac:dyDescent="0.2">
      <c r="A889"/>
    </row>
    <row r="890" spans="1:1" x14ac:dyDescent="0.2">
      <c r="A890"/>
    </row>
    <row r="891" spans="1:1" x14ac:dyDescent="0.2">
      <c r="A891"/>
    </row>
    <row r="892" spans="1:1" x14ac:dyDescent="0.2">
      <c r="A892"/>
    </row>
    <row r="893" spans="1:1" x14ac:dyDescent="0.2">
      <c r="A893"/>
    </row>
    <row r="894" spans="1:1" x14ac:dyDescent="0.2">
      <c r="A894"/>
    </row>
    <row r="895" spans="1:1" x14ac:dyDescent="0.2">
      <c r="A895"/>
    </row>
    <row r="896" spans="1:1" x14ac:dyDescent="0.2">
      <c r="A896"/>
    </row>
    <row r="897" spans="1:1" x14ac:dyDescent="0.2">
      <c r="A897"/>
    </row>
    <row r="898" spans="1:1" x14ac:dyDescent="0.2">
      <c r="A898"/>
    </row>
    <row r="899" spans="1:1" x14ac:dyDescent="0.2">
      <c r="A899"/>
    </row>
    <row r="900" spans="1:1" x14ac:dyDescent="0.2">
      <c r="A900"/>
    </row>
    <row r="901" spans="1:1" x14ac:dyDescent="0.2">
      <c r="A901"/>
    </row>
    <row r="902" spans="1:1" x14ac:dyDescent="0.2">
      <c r="A902"/>
    </row>
    <row r="903" spans="1:1" x14ac:dyDescent="0.2">
      <c r="A903"/>
    </row>
    <row r="904" spans="1:1" x14ac:dyDescent="0.2">
      <c r="A904"/>
    </row>
    <row r="905" spans="1:1" x14ac:dyDescent="0.2">
      <c r="A905"/>
    </row>
    <row r="906" spans="1:1" x14ac:dyDescent="0.2">
      <c r="A906"/>
    </row>
    <row r="907" spans="1:1" x14ac:dyDescent="0.2">
      <c r="A907"/>
    </row>
    <row r="908" spans="1:1" x14ac:dyDescent="0.2">
      <c r="A908"/>
    </row>
    <row r="909" spans="1:1" x14ac:dyDescent="0.2">
      <c r="A909"/>
    </row>
    <row r="910" spans="1:1" x14ac:dyDescent="0.2">
      <c r="A910"/>
    </row>
    <row r="911" spans="1:1" x14ac:dyDescent="0.2">
      <c r="A911"/>
    </row>
    <row r="912" spans="1:1" x14ac:dyDescent="0.2">
      <c r="A912"/>
    </row>
    <row r="913" spans="1:1" x14ac:dyDescent="0.2">
      <c r="A913"/>
    </row>
    <row r="914" spans="1:1" x14ac:dyDescent="0.2">
      <c r="A914"/>
    </row>
    <row r="915" spans="1:1" x14ac:dyDescent="0.2">
      <c r="A915"/>
    </row>
    <row r="916" spans="1:1" x14ac:dyDescent="0.2">
      <c r="A916"/>
    </row>
    <row r="917" spans="1:1" x14ac:dyDescent="0.2">
      <c r="A917"/>
    </row>
    <row r="918" spans="1:1" x14ac:dyDescent="0.2">
      <c r="A918"/>
    </row>
    <row r="919" spans="1:1" x14ac:dyDescent="0.2">
      <c r="A919"/>
    </row>
    <row r="920" spans="1:1" x14ac:dyDescent="0.2">
      <c r="A920"/>
    </row>
    <row r="921" spans="1:1" x14ac:dyDescent="0.2">
      <c r="A921"/>
    </row>
    <row r="922" spans="1:1" x14ac:dyDescent="0.2">
      <c r="A922"/>
    </row>
    <row r="923" spans="1:1" x14ac:dyDescent="0.2">
      <c r="A923"/>
    </row>
    <row r="924" spans="1:1" x14ac:dyDescent="0.2">
      <c r="A924"/>
    </row>
    <row r="925" spans="1:1" x14ac:dyDescent="0.2">
      <c r="A925"/>
    </row>
    <row r="926" spans="1:1" x14ac:dyDescent="0.2">
      <c r="A926"/>
    </row>
    <row r="927" spans="1:1" x14ac:dyDescent="0.2">
      <c r="A927"/>
    </row>
    <row r="928" spans="1:1" x14ac:dyDescent="0.2">
      <c r="A928"/>
    </row>
    <row r="929" spans="1:1" x14ac:dyDescent="0.2">
      <c r="A929"/>
    </row>
    <row r="930" spans="1:1" x14ac:dyDescent="0.2">
      <c r="A930"/>
    </row>
    <row r="931" spans="1:1" x14ac:dyDescent="0.2">
      <c r="A931"/>
    </row>
    <row r="932" spans="1:1" x14ac:dyDescent="0.2">
      <c r="A932"/>
    </row>
    <row r="933" spans="1:1" x14ac:dyDescent="0.2">
      <c r="A933"/>
    </row>
    <row r="934" spans="1:1" x14ac:dyDescent="0.2">
      <c r="A934"/>
    </row>
    <row r="935" spans="1:1" x14ac:dyDescent="0.2">
      <c r="A935"/>
    </row>
    <row r="936" spans="1:1" x14ac:dyDescent="0.2">
      <c r="A936"/>
    </row>
    <row r="937" spans="1:1" x14ac:dyDescent="0.2">
      <c r="A937"/>
    </row>
    <row r="938" spans="1:1" x14ac:dyDescent="0.2">
      <c r="A938"/>
    </row>
    <row r="939" spans="1:1" x14ac:dyDescent="0.2">
      <c r="A939"/>
    </row>
    <row r="940" spans="1:1" x14ac:dyDescent="0.2">
      <c r="A940"/>
    </row>
    <row r="941" spans="1:1" x14ac:dyDescent="0.2">
      <c r="A941"/>
    </row>
    <row r="942" spans="1:1" x14ac:dyDescent="0.2">
      <c r="A942"/>
    </row>
    <row r="943" spans="1:1" x14ac:dyDescent="0.2">
      <c r="A943"/>
    </row>
    <row r="944" spans="1:1" x14ac:dyDescent="0.2">
      <c r="A944"/>
    </row>
    <row r="945" spans="1:1" x14ac:dyDescent="0.2">
      <c r="A945"/>
    </row>
    <row r="946" spans="1:1" x14ac:dyDescent="0.2">
      <c r="A946"/>
    </row>
    <row r="947" spans="1:1" x14ac:dyDescent="0.2">
      <c r="A947"/>
    </row>
    <row r="948" spans="1:1" x14ac:dyDescent="0.2">
      <c r="A948"/>
    </row>
    <row r="949" spans="1:1" x14ac:dyDescent="0.2">
      <c r="A949"/>
    </row>
    <row r="950" spans="1:1" x14ac:dyDescent="0.2">
      <c r="A950"/>
    </row>
    <row r="951" spans="1:1" x14ac:dyDescent="0.2">
      <c r="A951"/>
    </row>
    <row r="952" spans="1:1" x14ac:dyDescent="0.2">
      <c r="A952"/>
    </row>
    <row r="953" spans="1:1" x14ac:dyDescent="0.2">
      <c r="A953"/>
    </row>
    <row r="954" spans="1:1" x14ac:dyDescent="0.2">
      <c r="A954"/>
    </row>
    <row r="955" spans="1:1" x14ac:dyDescent="0.2">
      <c r="A955"/>
    </row>
    <row r="956" spans="1:1" x14ac:dyDescent="0.2">
      <c r="A956"/>
    </row>
    <row r="957" spans="1:1" x14ac:dyDescent="0.2">
      <c r="A957"/>
    </row>
    <row r="958" spans="1:1" x14ac:dyDescent="0.2">
      <c r="A958"/>
    </row>
    <row r="959" spans="1:1" x14ac:dyDescent="0.2">
      <c r="A959"/>
    </row>
    <row r="960" spans="1:1" x14ac:dyDescent="0.2">
      <c r="A960"/>
    </row>
    <row r="961" spans="1:1" x14ac:dyDescent="0.2">
      <c r="A961"/>
    </row>
    <row r="962" spans="1:1" x14ac:dyDescent="0.2">
      <c r="A962"/>
    </row>
    <row r="963" spans="1:1" x14ac:dyDescent="0.2">
      <c r="A963"/>
    </row>
    <row r="964" spans="1:1" x14ac:dyDescent="0.2">
      <c r="A964"/>
    </row>
    <row r="965" spans="1:1" x14ac:dyDescent="0.2">
      <c r="A965"/>
    </row>
    <row r="966" spans="1:1" x14ac:dyDescent="0.2">
      <c r="A966"/>
    </row>
    <row r="967" spans="1:1" x14ac:dyDescent="0.2">
      <c r="A967"/>
    </row>
    <row r="968" spans="1:1" x14ac:dyDescent="0.2">
      <c r="A968"/>
    </row>
    <row r="969" spans="1:1" x14ac:dyDescent="0.2">
      <c r="A969"/>
    </row>
    <row r="970" spans="1:1" x14ac:dyDescent="0.2">
      <c r="A970"/>
    </row>
    <row r="971" spans="1:1" x14ac:dyDescent="0.2">
      <c r="A971"/>
    </row>
    <row r="972" spans="1:1" x14ac:dyDescent="0.2">
      <c r="A972"/>
    </row>
    <row r="973" spans="1:1" x14ac:dyDescent="0.2">
      <c r="A973"/>
    </row>
    <row r="974" spans="1:1" x14ac:dyDescent="0.2">
      <c r="A974"/>
    </row>
    <row r="975" spans="1:1" x14ac:dyDescent="0.2">
      <c r="A975"/>
    </row>
    <row r="976" spans="1:1" x14ac:dyDescent="0.2">
      <c r="A976"/>
    </row>
    <row r="977" spans="1:1" x14ac:dyDescent="0.2">
      <c r="A977"/>
    </row>
    <row r="978" spans="1:1" x14ac:dyDescent="0.2">
      <c r="A978"/>
    </row>
    <row r="979" spans="1:1" x14ac:dyDescent="0.2">
      <c r="A979"/>
    </row>
    <row r="980" spans="1:1" x14ac:dyDescent="0.2">
      <c r="A980"/>
    </row>
    <row r="981" spans="1:1" x14ac:dyDescent="0.2">
      <c r="A981"/>
    </row>
    <row r="982" spans="1:1" x14ac:dyDescent="0.2">
      <c r="A982"/>
    </row>
    <row r="983" spans="1:1" x14ac:dyDescent="0.2">
      <c r="A983"/>
    </row>
    <row r="984" spans="1:1" x14ac:dyDescent="0.2">
      <c r="A984"/>
    </row>
    <row r="985" spans="1:1" x14ac:dyDescent="0.2">
      <c r="A985"/>
    </row>
    <row r="986" spans="1:1" x14ac:dyDescent="0.2">
      <c r="A986"/>
    </row>
    <row r="987" spans="1:1" x14ac:dyDescent="0.2">
      <c r="A987"/>
    </row>
    <row r="988" spans="1:1" x14ac:dyDescent="0.2">
      <c r="A988"/>
    </row>
    <row r="989" spans="1:1" x14ac:dyDescent="0.2">
      <c r="A989"/>
    </row>
    <row r="990" spans="1:1" x14ac:dyDescent="0.2">
      <c r="A990"/>
    </row>
    <row r="991" spans="1:1" x14ac:dyDescent="0.2">
      <c r="A991"/>
    </row>
    <row r="992" spans="1:1" x14ac:dyDescent="0.2">
      <c r="A992"/>
    </row>
    <row r="993" spans="1:1" x14ac:dyDescent="0.2">
      <c r="A993"/>
    </row>
    <row r="994" spans="1:1" x14ac:dyDescent="0.2">
      <c r="A994"/>
    </row>
    <row r="995" spans="1:1" x14ac:dyDescent="0.2">
      <c r="A995"/>
    </row>
    <row r="996" spans="1:1" x14ac:dyDescent="0.2">
      <c r="A996"/>
    </row>
    <row r="997" spans="1:1" x14ac:dyDescent="0.2">
      <c r="A997"/>
    </row>
    <row r="998" spans="1:1" x14ac:dyDescent="0.2">
      <c r="A998"/>
    </row>
    <row r="999" spans="1:1" x14ac:dyDescent="0.2">
      <c r="A999"/>
    </row>
    <row r="1000" spans="1:1" x14ac:dyDescent="0.2">
      <c r="A1000"/>
    </row>
    <row r="1001" spans="1:1" x14ac:dyDescent="0.2">
      <c r="A1001"/>
    </row>
    <row r="1002" spans="1:1" x14ac:dyDescent="0.2">
      <c r="A1002"/>
    </row>
    <row r="1003" spans="1:1" x14ac:dyDescent="0.2">
      <c r="A1003"/>
    </row>
    <row r="1004" spans="1:1" x14ac:dyDescent="0.2">
      <c r="A1004"/>
    </row>
    <row r="1005" spans="1:1" x14ac:dyDescent="0.2">
      <c r="A1005"/>
    </row>
    <row r="1006" spans="1:1" x14ac:dyDescent="0.2">
      <c r="A1006"/>
    </row>
    <row r="1007" spans="1:1" x14ac:dyDescent="0.2">
      <c r="A1007"/>
    </row>
    <row r="1008" spans="1:1" x14ac:dyDescent="0.2">
      <c r="A1008"/>
    </row>
    <row r="1009" spans="1:1" x14ac:dyDescent="0.2">
      <c r="A1009"/>
    </row>
    <row r="1010" spans="1:1" x14ac:dyDescent="0.2">
      <c r="A1010"/>
    </row>
    <row r="1011" spans="1:1" x14ac:dyDescent="0.2">
      <c r="A1011"/>
    </row>
    <row r="1012" spans="1:1" x14ac:dyDescent="0.2">
      <c r="A1012"/>
    </row>
    <row r="1013" spans="1:1" x14ac:dyDescent="0.2">
      <c r="A1013"/>
    </row>
    <row r="1014" spans="1:1" x14ac:dyDescent="0.2">
      <c r="A1014"/>
    </row>
    <row r="1015" spans="1:1" x14ac:dyDescent="0.2">
      <c r="A1015"/>
    </row>
    <row r="1016" spans="1:1" x14ac:dyDescent="0.2">
      <c r="A1016"/>
    </row>
    <row r="1017" spans="1:1" x14ac:dyDescent="0.2">
      <c r="A1017"/>
    </row>
    <row r="1018" spans="1:1" x14ac:dyDescent="0.2">
      <c r="A1018"/>
    </row>
    <row r="1019" spans="1:1" x14ac:dyDescent="0.2">
      <c r="A1019"/>
    </row>
    <row r="1020" spans="1:1" x14ac:dyDescent="0.2">
      <c r="A1020"/>
    </row>
    <row r="1021" spans="1:1" x14ac:dyDescent="0.2">
      <c r="A1021"/>
    </row>
    <row r="1022" spans="1:1" x14ac:dyDescent="0.2">
      <c r="A1022"/>
    </row>
    <row r="1023" spans="1:1" x14ac:dyDescent="0.2">
      <c r="A1023"/>
    </row>
    <row r="1024" spans="1:1" x14ac:dyDescent="0.2">
      <c r="A1024"/>
    </row>
    <row r="1025" spans="1:1" x14ac:dyDescent="0.2">
      <c r="A1025"/>
    </row>
    <row r="1026" spans="1:1" x14ac:dyDescent="0.2">
      <c r="A1026"/>
    </row>
    <row r="1027" spans="1:1" x14ac:dyDescent="0.2">
      <c r="A1027"/>
    </row>
    <row r="1028" spans="1:1" x14ac:dyDescent="0.2">
      <c r="A1028"/>
    </row>
    <row r="1029" spans="1:1" x14ac:dyDescent="0.2">
      <c r="A1029"/>
    </row>
    <row r="1030" spans="1:1" x14ac:dyDescent="0.2">
      <c r="A1030"/>
    </row>
    <row r="1031" spans="1:1" x14ac:dyDescent="0.2">
      <c r="A1031"/>
    </row>
    <row r="1032" spans="1:1" x14ac:dyDescent="0.2">
      <c r="A1032"/>
    </row>
    <row r="1033" spans="1:1" x14ac:dyDescent="0.2">
      <c r="A1033"/>
    </row>
    <row r="1034" spans="1:1" x14ac:dyDescent="0.2">
      <c r="A1034"/>
    </row>
    <row r="1035" spans="1:1" x14ac:dyDescent="0.2">
      <c r="A1035"/>
    </row>
    <row r="1036" spans="1:1" x14ac:dyDescent="0.2">
      <c r="A1036"/>
    </row>
    <row r="1037" spans="1:1" x14ac:dyDescent="0.2">
      <c r="A1037"/>
    </row>
    <row r="1038" spans="1:1" x14ac:dyDescent="0.2">
      <c r="A1038"/>
    </row>
    <row r="1039" spans="1:1" x14ac:dyDescent="0.2">
      <c r="A1039"/>
    </row>
    <row r="1040" spans="1:1" x14ac:dyDescent="0.2">
      <c r="A1040"/>
    </row>
    <row r="1041" spans="1:1" x14ac:dyDescent="0.2">
      <c r="A1041"/>
    </row>
    <row r="1042" spans="1:1" x14ac:dyDescent="0.2">
      <c r="A1042"/>
    </row>
    <row r="1043" spans="1:1" x14ac:dyDescent="0.2">
      <c r="A1043"/>
    </row>
    <row r="1044" spans="1:1" x14ac:dyDescent="0.2">
      <c r="A1044"/>
    </row>
    <row r="1045" spans="1:1" x14ac:dyDescent="0.2">
      <c r="A1045"/>
    </row>
    <row r="1046" spans="1:1" x14ac:dyDescent="0.2">
      <c r="A1046"/>
    </row>
    <row r="1047" spans="1:1" x14ac:dyDescent="0.2">
      <c r="A1047"/>
    </row>
    <row r="1048" spans="1:1" x14ac:dyDescent="0.2">
      <c r="A1048"/>
    </row>
    <row r="1049" spans="1:1" x14ac:dyDescent="0.2">
      <c r="A1049"/>
    </row>
    <row r="1050" spans="1:1" x14ac:dyDescent="0.2">
      <c r="A1050"/>
    </row>
    <row r="1051" spans="1:1" x14ac:dyDescent="0.2">
      <c r="A1051"/>
    </row>
    <row r="1052" spans="1:1" x14ac:dyDescent="0.2">
      <c r="A1052"/>
    </row>
    <row r="1053" spans="1:1" x14ac:dyDescent="0.2">
      <c r="A1053"/>
    </row>
    <row r="1054" spans="1:1" x14ac:dyDescent="0.2">
      <c r="A1054"/>
    </row>
    <row r="1055" spans="1:1" x14ac:dyDescent="0.2">
      <c r="A1055"/>
    </row>
    <row r="1056" spans="1:1" x14ac:dyDescent="0.2">
      <c r="A1056"/>
    </row>
    <row r="1057" spans="1:1" x14ac:dyDescent="0.2">
      <c r="A1057"/>
    </row>
    <row r="1058" spans="1:1" x14ac:dyDescent="0.2">
      <c r="A1058"/>
    </row>
    <row r="1059" spans="1:1" x14ac:dyDescent="0.2">
      <c r="A1059"/>
    </row>
    <row r="1060" spans="1:1" x14ac:dyDescent="0.2">
      <c r="A1060"/>
    </row>
    <row r="1061" spans="1:1" x14ac:dyDescent="0.2">
      <c r="A1061"/>
    </row>
    <row r="1062" spans="1:1" x14ac:dyDescent="0.2">
      <c r="A1062"/>
    </row>
    <row r="1063" spans="1:1" x14ac:dyDescent="0.2">
      <c r="A1063"/>
    </row>
    <row r="1064" spans="1:1" x14ac:dyDescent="0.2">
      <c r="A1064"/>
    </row>
    <row r="1065" spans="1:1" x14ac:dyDescent="0.2">
      <c r="A1065"/>
    </row>
    <row r="1066" spans="1:1" x14ac:dyDescent="0.2">
      <c r="A1066"/>
    </row>
    <row r="1067" spans="1:1" x14ac:dyDescent="0.2">
      <c r="A1067"/>
    </row>
    <row r="1068" spans="1:1" x14ac:dyDescent="0.2">
      <c r="A1068"/>
    </row>
    <row r="1069" spans="1:1" x14ac:dyDescent="0.2">
      <c r="A1069"/>
    </row>
    <row r="1070" spans="1:1" x14ac:dyDescent="0.2">
      <c r="A1070"/>
    </row>
    <row r="1071" spans="1:1" x14ac:dyDescent="0.2">
      <c r="A1071"/>
    </row>
    <row r="1072" spans="1:1" x14ac:dyDescent="0.2">
      <c r="A1072"/>
    </row>
    <row r="1073" spans="1:1" x14ac:dyDescent="0.2">
      <c r="A1073"/>
    </row>
    <row r="1074" spans="1:1" x14ac:dyDescent="0.2">
      <c r="A1074"/>
    </row>
    <row r="1075" spans="1:1" x14ac:dyDescent="0.2">
      <c r="A1075"/>
    </row>
    <row r="1076" spans="1:1" x14ac:dyDescent="0.2">
      <c r="A1076"/>
    </row>
    <row r="1077" spans="1:1" x14ac:dyDescent="0.2">
      <c r="A1077"/>
    </row>
    <row r="1078" spans="1:1" x14ac:dyDescent="0.2">
      <c r="A1078"/>
    </row>
    <row r="1079" spans="1:1" x14ac:dyDescent="0.2">
      <c r="A1079"/>
    </row>
    <row r="1080" spans="1:1" x14ac:dyDescent="0.2">
      <c r="A1080"/>
    </row>
    <row r="1081" spans="1:1" x14ac:dyDescent="0.2">
      <c r="A1081"/>
    </row>
    <row r="1082" spans="1:1" x14ac:dyDescent="0.2">
      <c r="A1082"/>
    </row>
    <row r="1083" spans="1:1" x14ac:dyDescent="0.2">
      <c r="A1083"/>
    </row>
    <row r="1084" spans="1:1" x14ac:dyDescent="0.2">
      <c r="A1084"/>
    </row>
    <row r="1085" spans="1:1" x14ac:dyDescent="0.2">
      <c r="A1085"/>
    </row>
    <row r="1086" spans="1:1" x14ac:dyDescent="0.2">
      <c r="A1086"/>
    </row>
    <row r="1087" spans="1:1" x14ac:dyDescent="0.2">
      <c r="A1087"/>
    </row>
    <row r="1088" spans="1:1" x14ac:dyDescent="0.2">
      <c r="A1088"/>
    </row>
    <row r="1089" spans="1:1" x14ac:dyDescent="0.2">
      <c r="A1089"/>
    </row>
    <row r="1090" spans="1:1" x14ac:dyDescent="0.2">
      <c r="A1090"/>
    </row>
    <row r="1091" spans="1:1" x14ac:dyDescent="0.2">
      <c r="A1091"/>
    </row>
    <row r="1092" spans="1:1" x14ac:dyDescent="0.2">
      <c r="A1092"/>
    </row>
    <row r="1093" spans="1:1" x14ac:dyDescent="0.2">
      <c r="A1093"/>
    </row>
    <row r="1094" spans="1:1" x14ac:dyDescent="0.2">
      <c r="A1094"/>
    </row>
    <row r="1095" spans="1:1" x14ac:dyDescent="0.2">
      <c r="A1095"/>
    </row>
    <row r="1096" spans="1:1" x14ac:dyDescent="0.2">
      <c r="A1096"/>
    </row>
    <row r="1097" spans="1:1" x14ac:dyDescent="0.2">
      <c r="A1097"/>
    </row>
    <row r="1098" spans="1:1" x14ac:dyDescent="0.2">
      <c r="A1098"/>
    </row>
    <row r="1099" spans="1:1" x14ac:dyDescent="0.2">
      <c r="A1099"/>
    </row>
    <row r="1100" spans="1:1" x14ac:dyDescent="0.2">
      <c r="A1100"/>
    </row>
    <row r="1101" spans="1:1" x14ac:dyDescent="0.2">
      <c r="A1101"/>
    </row>
    <row r="1102" spans="1:1" x14ac:dyDescent="0.2">
      <c r="A1102"/>
    </row>
    <row r="1103" spans="1:1" x14ac:dyDescent="0.2">
      <c r="A1103"/>
    </row>
    <row r="1104" spans="1:1" x14ac:dyDescent="0.2">
      <c r="A1104"/>
    </row>
    <row r="1105" spans="1:1" x14ac:dyDescent="0.2">
      <c r="A1105"/>
    </row>
    <row r="1106" spans="1:1" x14ac:dyDescent="0.2">
      <c r="A1106"/>
    </row>
    <row r="1107" spans="1:1" x14ac:dyDescent="0.2">
      <c r="A1107"/>
    </row>
    <row r="1108" spans="1:1" x14ac:dyDescent="0.2">
      <c r="A1108"/>
    </row>
    <row r="1109" spans="1:1" x14ac:dyDescent="0.2">
      <c r="A1109"/>
    </row>
    <row r="1110" spans="1:1" x14ac:dyDescent="0.2">
      <c r="A1110"/>
    </row>
    <row r="1111" spans="1:1" x14ac:dyDescent="0.2">
      <c r="A1111"/>
    </row>
    <row r="1112" spans="1:1" x14ac:dyDescent="0.2">
      <c r="A1112"/>
    </row>
    <row r="1113" spans="1:1" x14ac:dyDescent="0.2">
      <c r="A1113"/>
    </row>
    <row r="1114" spans="1:1" x14ac:dyDescent="0.2">
      <c r="A1114"/>
    </row>
    <row r="1115" spans="1:1" x14ac:dyDescent="0.2">
      <c r="A1115"/>
    </row>
    <row r="1116" spans="1:1" x14ac:dyDescent="0.2">
      <c r="A1116"/>
    </row>
    <row r="1117" spans="1:1" x14ac:dyDescent="0.2">
      <c r="A1117"/>
    </row>
    <row r="1118" spans="1:1" x14ac:dyDescent="0.2">
      <c r="A1118"/>
    </row>
    <row r="1119" spans="1:1" x14ac:dyDescent="0.2">
      <c r="A1119"/>
    </row>
    <row r="1120" spans="1:1" x14ac:dyDescent="0.2">
      <c r="A1120"/>
    </row>
    <row r="1121" spans="1:1" x14ac:dyDescent="0.2">
      <c r="A1121"/>
    </row>
    <row r="1122" spans="1:1" x14ac:dyDescent="0.2">
      <c r="A1122"/>
    </row>
    <row r="1123" spans="1:1" x14ac:dyDescent="0.2">
      <c r="A1123"/>
    </row>
    <row r="1124" spans="1:1" x14ac:dyDescent="0.2">
      <c r="A1124"/>
    </row>
    <row r="1125" spans="1:1" x14ac:dyDescent="0.2">
      <c r="A1125"/>
    </row>
    <row r="1126" spans="1:1" x14ac:dyDescent="0.2">
      <c r="A1126"/>
    </row>
    <row r="1127" spans="1:1" x14ac:dyDescent="0.2">
      <c r="A1127"/>
    </row>
    <row r="1128" spans="1:1" x14ac:dyDescent="0.2">
      <c r="A1128"/>
    </row>
    <row r="1129" spans="1:1" x14ac:dyDescent="0.2">
      <c r="A1129"/>
    </row>
    <row r="1130" spans="1:1" x14ac:dyDescent="0.2">
      <c r="A1130"/>
    </row>
    <row r="1131" spans="1:1" x14ac:dyDescent="0.2">
      <c r="A1131"/>
    </row>
    <row r="1132" spans="1:1" x14ac:dyDescent="0.2">
      <c r="A1132"/>
    </row>
    <row r="1133" spans="1:1" x14ac:dyDescent="0.2">
      <c r="A1133"/>
    </row>
    <row r="1134" spans="1:1" x14ac:dyDescent="0.2">
      <c r="A1134"/>
    </row>
    <row r="1135" spans="1:1" x14ac:dyDescent="0.2">
      <c r="A1135"/>
    </row>
    <row r="1136" spans="1:1" x14ac:dyDescent="0.2">
      <c r="A1136"/>
    </row>
    <row r="1137" spans="1:1" x14ac:dyDescent="0.2">
      <c r="A1137"/>
    </row>
    <row r="1138" spans="1:1" x14ac:dyDescent="0.2">
      <c r="A1138"/>
    </row>
    <row r="1139" spans="1:1" x14ac:dyDescent="0.2">
      <c r="A1139"/>
    </row>
    <row r="1140" spans="1:1" x14ac:dyDescent="0.2">
      <c r="A1140"/>
    </row>
    <row r="1141" spans="1:1" x14ac:dyDescent="0.2">
      <c r="A1141"/>
    </row>
    <row r="1142" spans="1:1" x14ac:dyDescent="0.2">
      <c r="A1142"/>
    </row>
    <row r="1143" spans="1:1" x14ac:dyDescent="0.2">
      <c r="A1143"/>
    </row>
    <row r="1144" spans="1:1" x14ac:dyDescent="0.2">
      <c r="A1144"/>
    </row>
    <row r="1145" spans="1:1" x14ac:dyDescent="0.2">
      <c r="A1145"/>
    </row>
    <row r="1146" spans="1:1" x14ac:dyDescent="0.2">
      <c r="A1146"/>
    </row>
    <row r="1147" spans="1:1" x14ac:dyDescent="0.2">
      <c r="A1147"/>
    </row>
    <row r="1148" spans="1:1" x14ac:dyDescent="0.2">
      <c r="A1148"/>
    </row>
    <row r="1149" spans="1:1" x14ac:dyDescent="0.2">
      <c r="A1149"/>
    </row>
    <row r="1150" spans="1:1" x14ac:dyDescent="0.2">
      <c r="A1150"/>
    </row>
    <row r="1151" spans="1:1" x14ac:dyDescent="0.2">
      <c r="A1151"/>
    </row>
    <row r="1152" spans="1:1" x14ac:dyDescent="0.2">
      <c r="A1152"/>
    </row>
    <row r="1153" spans="1:1" x14ac:dyDescent="0.2">
      <c r="A1153"/>
    </row>
    <row r="1154" spans="1:1" x14ac:dyDescent="0.2">
      <c r="A1154"/>
    </row>
    <row r="1155" spans="1:1" x14ac:dyDescent="0.2">
      <c r="A1155"/>
    </row>
    <row r="1156" spans="1:1" x14ac:dyDescent="0.2">
      <c r="A1156"/>
    </row>
    <row r="1157" spans="1:1" x14ac:dyDescent="0.2">
      <c r="A1157"/>
    </row>
    <row r="1158" spans="1:1" x14ac:dyDescent="0.2">
      <c r="A1158"/>
    </row>
    <row r="1159" spans="1:1" x14ac:dyDescent="0.2">
      <c r="A1159"/>
    </row>
    <row r="1160" spans="1:1" x14ac:dyDescent="0.2">
      <c r="A1160"/>
    </row>
    <row r="1161" spans="1:1" x14ac:dyDescent="0.2">
      <c r="A1161"/>
    </row>
    <row r="1162" spans="1:1" x14ac:dyDescent="0.2">
      <c r="A1162"/>
    </row>
    <row r="1163" spans="1:1" x14ac:dyDescent="0.2">
      <c r="A1163"/>
    </row>
    <row r="1164" spans="1:1" x14ac:dyDescent="0.2">
      <c r="A1164"/>
    </row>
    <row r="1165" spans="1:1" x14ac:dyDescent="0.2">
      <c r="A1165"/>
    </row>
    <row r="1166" spans="1:1" x14ac:dyDescent="0.2">
      <c r="A1166"/>
    </row>
    <row r="1167" spans="1:1" x14ac:dyDescent="0.2">
      <c r="A1167"/>
    </row>
    <row r="1168" spans="1:1" x14ac:dyDescent="0.2">
      <c r="A1168"/>
    </row>
    <row r="1169" spans="1:1" x14ac:dyDescent="0.2">
      <c r="A1169"/>
    </row>
    <row r="1170" spans="1:1" x14ac:dyDescent="0.2">
      <c r="A1170"/>
    </row>
    <row r="1171" spans="1:1" x14ac:dyDescent="0.2">
      <c r="A1171"/>
    </row>
    <row r="1172" spans="1:1" x14ac:dyDescent="0.2">
      <c r="A1172"/>
    </row>
    <row r="1173" spans="1:1" x14ac:dyDescent="0.2">
      <c r="A1173"/>
    </row>
    <row r="1174" spans="1:1" x14ac:dyDescent="0.2">
      <c r="A1174"/>
    </row>
    <row r="1175" spans="1:1" x14ac:dyDescent="0.2">
      <c r="A1175"/>
    </row>
    <row r="1176" spans="1:1" x14ac:dyDescent="0.2">
      <c r="A1176"/>
    </row>
    <row r="1177" spans="1:1" x14ac:dyDescent="0.2">
      <c r="A1177"/>
    </row>
    <row r="1178" spans="1:1" x14ac:dyDescent="0.2">
      <c r="A1178"/>
    </row>
    <row r="1179" spans="1:1" x14ac:dyDescent="0.2">
      <c r="A1179"/>
    </row>
    <row r="1180" spans="1:1" x14ac:dyDescent="0.2">
      <c r="A1180"/>
    </row>
    <row r="1181" spans="1:1" x14ac:dyDescent="0.2">
      <c r="A1181"/>
    </row>
    <row r="1182" spans="1:1" x14ac:dyDescent="0.2">
      <c r="A1182"/>
    </row>
    <row r="1183" spans="1:1" x14ac:dyDescent="0.2">
      <c r="A1183"/>
    </row>
    <row r="1184" spans="1:1" x14ac:dyDescent="0.2">
      <c r="A1184"/>
    </row>
    <row r="1185" spans="1:1" x14ac:dyDescent="0.2">
      <c r="A1185"/>
    </row>
    <row r="1186" spans="1:1" x14ac:dyDescent="0.2">
      <c r="A1186"/>
    </row>
    <row r="1187" spans="1:1" x14ac:dyDescent="0.2">
      <c r="A1187"/>
    </row>
    <row r="1188" spans="1:1" x14ac:dyDescent="0.2">
      <c r="A1188"/>
    </row>
    <row r="1189" spans="1:1" x14ac:dyDescent="0.2">
      <c r="A1189"/>
    </row>
    <row r="1190" spans="1:1" x14ac:dyDescent="0.2">
      <c r="A1190"/>
    </row>
    <row r="1191" spans="1:1" x14ac:dyDescent="0.2">
      <c r="A1191"/>
    </row>
    <row r="1192" spans="1:1" x14ac:dyDescent="0.2">
      <c r="A1192"/>
    </row>
    <row r="1193" spans="1:1" x14ac:dyDescent="0.2">
      <c r="A1193"/>
    </row>
    <row r="1194" spans="1:1" x14ac:dyDescent="0.2">
      <c r="A1194"/>
    </row>
    <row r="1195" spans="1:1" x14ac:dyDescent="0.2">
      <c r="A1195"/>
    </row>
    <row r="1196" spans="1:1" x14ac:dyDescent="0.2">
      <c r="A1196"/>
    </row>
    <row r="1197" spans="1:1" x14ac:dyDescent="0.2">
      <c r="A1197"/>
    </row>
    <row r="1198" spans="1:1" x14ac:dyDescent="0.2">
      <c r="A1198"/>
    </row>
    <row r="1199" spans="1:1" x14ac:dyDescent="0.2">
      <c r="A1199"/>
    </row>
    <row r="1200" spans="1:1" x14ac:dyDescent="0.2">
      <c r="A1200"/>
    </row>
    <row r="1201" spans="1:1" x14ac:dyDescent="0.2">
      <c r="A1201"/>
    </row>
    <row r="1202" spans="1:1" x14ac:dyDescent="0.2">
      <c r="A1202"/>
    </row>
    <row r="1203" spans="1:1" x14ac:dyDescent="0.2">
      <c r="A1203"/>
    </row>
    <row r="1204" spans="1:1" x14ac:dyDescent="0.2">
      <c r="A1204"/>
    </row>
    <row r="1205" spans="1:1" x14ac:dyDescent="0.2">
      <c r="A1205"/>
    </row>
    <row r="1206" spans="1:1" x14ac:dyDescent="0.2">
      <c r="A1206"/>
    </row>
    <row r="1207" spans="1:1" x14ac:dyDescent="0.2">
      <c r="A1207"/>
    </row>
    <row r="1208" spans="1:1" x14ac:dyDescent="0.2">
      <c r="A1208"/>
    </row>
    <row r="1209" spans="1:1" x14ac:dyDescent="0.2">
      <c r="A1209"/>
    </row>
    <row r="1210" spans="1:1" x14ac:dyDescent="0.2">
      <c r="A1210"/>
    </row>
    <row r="1211" spans="1:1" x14ac:dyDescent="0.2">
      <c r="A1211"/>
    </row>
    <row r="1212" spans="1:1" x14ac:dyDescent="0.2">
      <c r="A1212"/>
    </row>
    <row r="1213" spans="1:1" x14ac:dyDescent="0.2">
      <c r="A1213"/>
    </row>
    <row r="1214" spans="1:1" x14ac:dyDescent="0.2">
      <c r="A1214"/>
    </row>
    <row r="1215" spans="1:1" x14ac:dyDescent="0.2">
      <c r="A1215"/>
    </row>
    <row r="1216" spans="1:1" x14ac:dyDescent="0.2">
      <c r="A1216"/>
    </row>
    <row r="1217" spans="1:1" x14ac:dyDescent="0.2">
      <c r="A1217"/>
    </row>
    <row r="1218" spans="1:1" x14ac:dyDescent="0.2">
      <c r="A1218"/>
    </row>
    <row r="1219" spans="1:1" x14ac:dyDescent="0.2">
      <c r="A1219"/>
    </row>
    <row r="1220" spans="1:1" x14ac:dyDescent="0.2">
      <c r="A1220"/>
    </row>
    <row r="1221" spans="1:1" x14ac:dyDescent="0.2">
      <c r="A1221"/>
    </row>
    <row r="1222" spans="1:1" x14ac:dyDescent="0.2">
      <c r="A1222"/>
    </row>
    <row r="1223" spans="1:1" x14ac:dyDescent="0.2">
      <c r="A1223"/>
    </row>
    <row r="1224" spans="1:1" x14ac:dyDescent="0.2">
      <c r="A1224"/>
    </row>
    <row r="1225" spans="1:1" x14ac:dyDescent="0.2">
      <c r="A1225"/>
    </row>
    <row r="1226" spans="1:1" x14ac:dyDescent="0.2">
      <c r="A1226"/>
    </row>
    <row r="1227" spans="1:1" x14ac:dyDescent="0.2">
      <c r="A1227"/>
    </row>
    <row r="1228" spans="1:1" x14ac:dyDescent="0.2">
      <c r="A1228"/>
    </row>
    <row r="1229" spans="1:1" x14ac:dyDescent="0.2">
      <c r="A1229"/>
    </row>
    <row r="1230" spans="1:1" x14ac:dyDescent="0.2">
      <c r="A1230"/>
    </row>
    <row r="1231" spans="1:1" x14ac:dyDescent="0.2">
      <c r="A1231"/>
    </row>
    <row r="1232" spans="1:1" x14ac:dyDescent="0.2">
      <c r="A1232"/>
    </row>
    <row r="1233" spans="1:1" x14ac:dyDescent="0.2">
      <c r="A1233"/>
    </row>
    <row r="1234" spans="1:1" x14ac:dyDescent="0.2">
      <c r="A1234"/>
    </row>
    <row r="1235" spans="1:1" x14ac:dyDescent="0.2">
      <c r="A1235"/>
    </row>
    <row r="1236" spans="1:1" x14ac:dyDescent="0.2">
      <c r="A1236"/>
    </row>
    <row r="1237" spans="1:1" x14ac:dyDescent="0.2">
      <c r="A1237"/>
    </row>
    <row r="1238" spans="1:1" x14ac:dyDescent="0.2">
      <c r="A1238"/>
    </row>
    <row r="1239" spans="1:1" x14ac:dyDescent="0.2">
      <c r="A1239"/>
    </row>
    <row r="1240" spans="1:1" x14ac:dyDescent="0.2">
      <c r="A1240"/>
    </row>
    <row r="1241" spans="1:1" x14ac:dyDescent="0.2">
      <c r="A1241"/>
    </row>
    <row r="1242" spans="1:1" x14ac:dyDescent="0.2">
      <c r="A1242"/>
    </row>
    <row r="1243" spans="1:1" x14ac:dyDescent="0.2">
      <c r="A1243"/>
    </row>
    <row r="1244" spans="1:1" x14ac:dyDescent="0.2">
      <c r="A1244"/>
    </row>
    <row r="1245" spans="1:1" x14ac:dyDescent="0.2">
      <c r="A1245"/>
    </row>
    <row r="1246" spans="1:1" x14ac:dyDescent="0.2">
      <c r="A1246"/>
    </row>
    <row r="1247" spans="1:1" x14ac:dyDescent="0.2">
      <c r="A1247"/>
    </row>
    <row r="1248" spans="1:1" x14ac:dyDescent="0.2">
      <c r="A1248"/>
    </row>
    <row r="1249" spans="1:1" x14ac:dyDescent="0.2">
      <c r="A1249"/>
    </row>
    <row r="1250" spans="1:1" x14ac:dyDescent="0.2">
      <c r="A1250"/>
    </row>
    <row r="1251" spans="1:1" x14ac:dyDescent="0.2">
      <c r="A1251"/>
    </row>
    <row r="1252" spans="1:1" x14ac:dyDescent="0.2">
      <c r="A1252"/>
    </row>
    <row r="1253" spans="1:1" x14ac:dyDescent="0.2">
      <c r="A1253"/>
    </row>
    <row r="1254" spans="1:1" x14ac:dyDescent="0.2">
      <c r="A1254"/>
    </row>
    <row r="1255" spans="1:1" x14ac:dyDescent="0.2">
      <c r="A1255"/>
    </row>
    <row r="1256" spans="1:1" x14ac:dyDescent="0.2">
      <c r="A1256"/>
    </row>
    <row r="1257" spans="1:1" x14ac:dyDescent="0.2">
      <c r="A1257"/>
    </row>
    <row r="1258" spans="1:1" x14ac:dyDescent="0.2">
      <c r="A1258"/>
    </row>
    <row r="1259" spans="1:1" x14ac:dyDescent="0.2">
      <c r="A1259"/>
    </row>
    <row r="1260" spans="1:1" x14ac:dyDescent="0.2">
      <c r="A1260"/>
    </row>
    <row r="1261" spans="1:1" x14ac:dyDescent="0.2">
      <c r="A1261"/>
    </row>
    <row r="1262" spans="1:1" x14ac:dyDescent="0.2">
      <c r="A1262"/>
    </row>
    <row r="1263" spans="1:1" x14ac:dyDescent="0.2">
      <c r="A1263"/>
    </row>
    <row r="1264" spans="1:1" x14ac:dyDescent="0.2">
      <c r="A1264"/>
    </row>
    <row r="1265" spans="1:1" x14ac:dyDescent="0.2">
      <c r="A1265"/>
    </row>
    <row r="1266" spans="1:1" x14ac:dyDescent="0.2">
      <c r="A1266"/>
    </row>
    <row r="1267" spans="1:1" x14ac:dyDescent="0.2">
      <c r="A1267"/>
    </row>
    <row r="1268" spans="1:1" x14ac:dyDescent="0.2">
      <c r="A1268"/>
    </row>
    <row r="1269" spans="1:1" x14ac:dyDescent="0.2">
      <c r="A1269"/>
    </row>
    <row r="1270" spans="1:1" x14ac:dyDescent="0.2">
      <c r="A1270"/>
    </row>
    <row r="1271" spans="1:1" x14ac:dyDescent="0.2">
      <c r="A1271"/>
    </row>
    <row r="1272" spans="1:1" x14ac:dyDescent="0.2">
      <c r="A1272"/>
    </row>
    <row r="1273" spans="1:1" x14ac:dyDescent="0.2">
      <c r="A1273"/>
    </row>
    <row r="1274" spans="1:1" x14ac:dyDescent="0.2">
      <c r="A1274"/>
    </row>
    <row r="1275" spans="1:1" x14ac:dyDescent="0.2">
      <c r="A1275"/>
    </row>
    <row r="1276" spans="1:1" x14ac:dyDescent="0.2">
      <c r="A1276"/>
    </row>
    <row r="1277" spans="1:1" x14ac:dyDescent="0.2">
      <c r="A1277"/>
    </row>
    <row r="1278" spans="1:1" x14ac:dyDescent="0.2">
      <c r="A1278"/>
    </row>
    <row r="1279" spans="1:1" x14ac:dyDescent="0.2">
      <c r="A1279"/>
    </row>
    <row r="1280" spans="1:1" x14ac:dyDescent="0.2">
      <c r="A1280"/>
    </row>
    <row r="1281" spans="1:1" x14ac:dyDescent="0.2">
      <c r="A1281"/>
    </row>
    <row r="1282" spans="1:1" x14ac:dyDescent="0.2">
      <c r="A1282"/>
    </row>
    <row r="1283" spans="1:1" x14ac:dyDescent="0.2">
      <c r="A1283"/>
    </row>
    <row r="1284" spans="1:1" x14ac:dyDescent="0.2">
      <c r="A1284"/>
    </row>
    <row r="1285" spans="1:1" x14ac:dyDescent="0.2">
      <c r="A1285"/>
    </row>
    <row r="1286" spans="1:1" x14ac:dyDescent="0.2">
      <c r="A1286"/>
    </row>
    <row r="1287" spans="1:1" x14ac:dyDescent="0.2">
      <c r="A1287"/>
    </row>
    <row r="1288" spans="1:1" x14ac:dyDescent="0.2">
      <c r="A1288"/>
    </row>
    <row r="1289" spans="1:1" x14ac:dyDescent="0.2">
      <c r="A1289"/>
    </row>
    <row r="1290" spans="1:1" x14ac:dyDescent="0.2">
      <c r="A1290"/>
    </row>
    <row r="1291" spans="1:1" x14ac:dyDescent="0.2">
      <c r="A1291"/>
    </row>
    <row r="1292" spans="1:1" x14ac:dyDescent="0.2">
      <c r="A1292"/>
    </row>
    <row r="1293" spans="1:1" x14ac:dyDescent="0.2">
      <c r="A1293"/>
    </row>
    <row r="1294" spans="1:1" x14ac:dyDescent="0.2">
      <c r="A1294"/>
    </row>
    <row r="1295" spans="1:1" x14ac:dyDescent="0.2">
      <c r="A1295"/>
    </row>
    <row r="1296" spans="1:1" x14ac:dyDescent="0.2">
      <c r="A1296"/>
    </row>
    <row r="1297" spans="1:1" x14ac:dyDescent="0.2">
      <c r="A1297"/>
    </row>
    <row r="1298" spans="1:1" x14ac:dyDescent="0.2">
      <c r="A1298"/>
    </row>
    <row r="1299" spans="1:1" x14ac:dyDescent="0.2">
      <c r="A1299"/>
    </row>
    <row r="1300" spans="1:1" x14ac:dyDescent="0.2">
      <c r="A1300"/>
    </row>
    <row r="1301" spans="1:1" x14ac:dyDescent="0.2">
      <c r="A1301"/>
    </row>
    <row r="1302" spans="1:1" x14ac:dyDescent="0.2">
      <c r="A1302"/>
    </row>
    <row r="1303" spans="1:1" x14ac:dyDescent="0.2">
      <c r="A1303"/>
    </row>
    <row r="1304" spans="1:1" x14ac:dyDescent="0.2">
      <c r="A1304"/>
    </row>
    <row r="1305" spans="1:1" x14ac:dyDescent="0.2">
      <c r="A1305"/>
    </row>
    <row r="1306" spans="1:1" x14ac:dyDescent="0.2">
      <c r="A1306"/>
    </row>
    <row r="1307" spans="1:1" x14ac:dyDescent="0.2">
      <c r="A1307"/>
    </row>
    <row r="1308" spans="1:1" x14ac:dyDescent="0.2">
      <c r="A1308"/>
    </row>
    <row r="1309" spans="1:1" x14ac:dyDescent="0.2">
      <c r="A1309"/>
    </row>
    <row r="1310" spans="1:1" x14ac:dyDescent="0.2">
      <c r="A1310"/>
    </row>
    <row r="1311" spans="1:1" x14ac:dyDescent="0.2">
      <c r="A1311"/>
    </row>
    <row r="1312" spans="1:1" x14ac:dyDescent="0.2">
      <c r="A1312"/>
    </row>
    <row r="1313" spans="1:1" x14ac:dyDescent="0.2">
      <c r="A1313"/>
    </row>
    <row r="1314" spans="1:1" x14ac:dyDescent="0.2">
      <c r="A1314"/>
    </row>
    <row r="1315" spans="1:1" x14ac:dyDescent="0.2">
      <c r="A1315"/>
    </row>
    <row r="1316" spans="1:1" x14ac:dyDescent="0.2">
      <c r="A1316"/>
    </row>
    <row r="1317" spans="1:1" x14ac:dyDescent="0.2">
      <c r="A1317"/>
    </row>
    <row r="1318" spans="1:1" x14ac:dyDescent="0.2">
      <c r="A1318"/>
    </row>
    <row r="1319" spans="1:1" x14ac:dyDescent="0.2">
      <c r="A1319"/>
    </row>
    <row r="1320" spans="1:1" x14ac:dyDescent="0.2">
      <c r="A1320"/>
    </row>
    <row r="1321" spans="1:1" x14ac:dyDescent="0.2">
      <c r="A1321"/>
    </row>
    <row r="1322" spans="1:1" x14ac:dyDescent="0.2">
      <c r="A1322"/>
    </row>
    <row r="1323" spans="1:1" x14ac:dyDescent="0.2">
      <c r="A1323"/>
    </row>
    <row r="1324" spans="1:1" x14ac:dyDescent="0.2">
      <c r="A1324"/>
    </row>
    <row r="1325" spans="1:1" x14ac:dyDescent="0.2">
      <c r="A1325"/>
    </row>
    <row r="1326" spans="1:1" x14ac:dyDescent="0.2">
      <c r="A1326"/>
    </row>
    <row r="1327" spans="1:1" x14ac:dyDescent="0.2">
      <c r="A1327"/>
    </row>
    <row r="1328" spans="1:1" x14ac:dyDescent="0.2">
      <c r="A1328"/>
    </row>
    <row r="1329" spans="1:1" x14ac:dyDescent="0.2">
      <c r="A1329"/>
    </row>
    <row r="1330" spans="1:1" x14ac:dyDescent="0.2">
      <c r="A1330"/>
    </row>
    <row r="1331" spans="1:1" x14ac:dyDescent="0.2">
      <c r="A1331"/>
    </row>
    <row r="1332" spans="1:1" x14ac:dyDescent="0.2">
      <c r="A1332"/>
    </row>
    <row r="1333" spans="1:1" x14ac:dyDescent="0.2">
      <c r="A1333"/>
    </row>
    <row r="1334" spans="1:1" x14ac:dyDescent="0.2">
      <c r="A1334"/>
    </row>
    <row r="1335" spans="1:1" x14ac:dyDescent="0.2">
      <c r="A1335"/>
    </row>
    <row r="1336" spans="1:1" x14ac:dyDescent="0.2">
      <c r="A1336"/>
    </row>
    <row r="1337" spans="1:1" x14ac:dyDescent="0.2">
      <c r="A1337"/>
    </row>
    <row r="1338" spans="1:1" x14ac:dyDescent="0.2">
      <c r="A1338"/>
    </row>
    <row r="1339" spans="1:1" x14ac:dyDescent="0.2">
      <c r="A1339"/>
    </row>
    <row r="1340" spans="1:1" x14ac:dyDescent="0.2">
      <c r="A1340"/>
    </row>
    <row r="1341" spans="1:1" x14ac:dyDescent="0.2">
      <c r="A1341"/>
    </row>
    <row r="1342" spans="1:1" x14ac:dyDescent="0.2">
      <c r="A1342"/>
    </row>
    <row r="1343" spans="1:1" x14ac:dyDescent="0.2">
      <c r="A1343"/>
    </row>
    <row r="1344" spans="1:1" x14ac:dyDescent="0.2">
      <c r="A1344"/>
    </row>
    <row r="1345" spans="1:1" x14ac:dyDescent="0.2">
      <c r="A1345"/>
    </row>
    <row r="1346" spans="1:1" x14ac:dyDescent="0.2">
      <c r="A1346"/>
    </row>
    <row r="1347" spans="1:1" x14ac:dyDescent="0.2">
      <c r="A1347"/>
    </row>
    <row r="1348" spans="1:1" x14ac:dyDescent="0.2">
      <c r="A1348"/>
    </row>
    <row r="1349" spans="1:1" x14ac:dyDescent="0.2">
      <c r="A1349"/>
    </row>
    <row r="1350" spans="1:1" x14ac:dyDescent="0.2">
      <c r="A1350"/>
    </row>
    <row r="1351" spans="1:1" x14ac:dyDescent="0.2">
      <c r="A1351"/>
    </row>
    <row r="1352" spans="1:1" x14ac:dyDescent="0.2">
      <c r="A1352"/>
    </row>
    <row r="1353" spans="1:1" x14ac:dyDescent="0.2">
      <c r="A1353"/>
    </row>
    <row r="1354" spans="1:1" x14ac:dyDescent="0.2">
      <c r="A1354"/>
    </row>
    <row r="1355" spans="1:1" x14ac:dyDescent="0.2">
      <c r="A1355"/>
    </row>
    <row r="1356" spans="1:1" x14ac:dyDescent="0.2">
      <c r="A1356"/>
    </row>
    <row r="1357" spans="1:1" x14ac:dyDescent="0.2">
      <c r="A1357"/>
    </row>
    <row r="1358" spans="1:1" x14ac:dyDescent="0.2">
      <c r="A1358"/>
    </row>
    <row r="1359" spans="1:1" x14ac:dyDescent="0.2">
      <c r="A1359"/>
    </row>
    <row r="1360" spans="1:1" x14ac:dyDescent="0.2">
      <c r="A1360"/>
    </row>
    <row r="1361" spans="1:1" x14ac:dyDescent="0.2">
      <c r="A1361"/>
    </row>
    <row r="1362" spans="1:1" x14ac:dyDescent="0.2">
      <c r="A1362"/>
    </row>
    <row r="1363" spans="1:1" x14ac:dyDescent="0.2">
      <c r="A1363"/>
    </row>
    <row r="1364" spans="1:1" x14ac:dyDescent="0.2">
      <c r="A1364"/>
    </row>
    <row r="1365" spans="1:1" x14ac:dyDescent="0.2">
      <c r="A1365"/>
    </row>
    <row r="1366" spans="1:1" x14ac:dyDescent="0.2">
      <c r="A1366"/>
    </row>
    <row r="1367" spans="1:1" x14ac:dyDescent="0.2">
      <c r="A1367"/>
    </row>
    <row r="1368" spans="1:1" x14ac:dyDescent="0.2">
      <c r="A1368"/>
    </row>
    <row r="1369" spans="1:1" x14ac:dyDescent="0.2">
      <c r="A1369"/>
    </row>
    <row r="1370" spans="1:1" x14ac:dyDescent="0.2">
      <c r="A1370"/>
    </row>
    <row r="1371" spans="1:1" x14ac:dyDescent="0.2">
      <c r="A1371"/>
    </row>
    <row r="1372" spans="1:1" x14ac:dyDescent="0.2">
      <c r="A1372"/>
    </row>
    <row r="1373" spans="1:1" x14ac:dyDescent="0.2">
      <c r="A1373"/>
    </row>
    <row r="1374" spans="1:1" x14ac:dyDescent="0.2">
      <c r="A1374"/>
    </row>
    <row r="1375" spans="1:1" x14ac:dyDescent="0.2">
      <c r="A1375"/>
    </row>
    <row r="1376" spans="1:1" x14ac:dyDescent="0.2">
      <c r="A1376"/>
    </row>
    <row r="1377" spans="1:1" x14ac:dyDescent="0.2">
      <c r="A1377"/>
    </row>
    <row r="1378" spans="1:1" x14ac:dyDescent="0.2">
      <c r="A1378"/>
    </row>
    <row r="1379" spans="1:1" x14ac:dyDescent="0.2">
      <c r="A1379"/>
    </row>
    <row r="1380" spans="1:1" x14ac:dyDescent="0.2">
      <c r="A1380"/>
    </row>
    <row r="1381" spans="1:1" x14ac:dyDescent="0.2">
      <c r="A1381"/>
    </row>
    <row r="1382" spans="1:1" x14ac:dyDescent="0.2">
      <c r="A1382"/>
    </row>
    <row r="1383" spans="1:1" x14ac:dyDescent="0.2">
      <c r="A1383"/>
    </row>
    <row r="1384" spans="1:1" x14ac:dyDescent="0.2">
      <c r="A1384"/>
    </row>
    <row r="1385" spans="1:1" x14ac:dyDescent="0.2">
      <c r="A1385"/>
    </row>
    <row r="1386" spans="1:1" x14ac:dyDescent="0.2">
      <c r="A1386"/>
    </row>
    <row r="1387" spans="1:1" x14ac:dyDescent="0.2">
      <c r="A1387"/>
    </row>
    <row r="1388" spans="1:1" x14ac:dyDescent="0.2">
      <c r="A1388"/>
    </row>
    <row r="1389" spans="1:1" x14ac:dyDescent="0.2">
      <c r="A1389"/>
    </row>
    <row r="1390" spans="1:1" x14ac:dyDescent="0.2">
      <c r="A1390"/>
    </row>
    <row r="1391" spans="1:1" x14ac:dyDescent="0.2">
      <c r="A1391"/>
    </row>
    <row r="1392" spans="1:1" x14ac:dyDescent="0.2">
      <c r="A1392"/>
    </row>
    <row r="1393" spans="1:1" x14ac:dyDescent="0.2">
      <c r="A1393"/>
    </row>
    <row r="1394" spans="1:1" x14ac:dyDescent="0.2">
      <c r="A1394"/>
    </row>
    <row r="1395" spans="1:1" x14ac:dyDescent="0.2">
      <c r="A1395"/>
    </row>
    <row r="1396" spans="1:1" x14ac:dyDescent="0.2">
      <c r="A1396"/>
    </row>
    <row r="1397" spans="1:1" x14ac:dyDescent="0.2">
      <c r="A1397"/>
    </row>
    <row r="1398" spans="1:1" x14ac:dyDescent="0.2">
      <c r="A1398"/>
    </row>
    <row r="1399" spans="1:1" x14ac:dyDescent="0.2">
      <c r="A1399"/>
    </row>
    <row r="1400" spans="1:1" x14ac:dyDescent="0.2">
      <c r="A1400"/>
    </row>
    <row r="1401" spans="1:1" x14ac:dyDescent="0.2">
      <c r="A1401"/>
    </row>
    <row r="1402" spans="1:1" x14ac:dyDescent="0.2">
      <c r="A1402"/>
    </row>
    <row r="1403" spans="1:1" x14ac:dyDescent="0.2">
      <c r="A1403"/>
    </row>
    <row r="1404" spans="1:1" x14ac:dyDescent="0.2">
      <c r="A1404"/>
    </row>
    <row r="1405" spans="1:1" x14ac:dyDescent="0.2">
      <c r="A1405"/>
    </row>
    <row r="1406" spans="1:1" x14ac:dyDescent="0.2">
      <c r="A1406"/>
    </row>
    <row r="1407" spans="1:1" x14ac:dyDescent="0.2">
      <c r="A1407"/>
    </row>
    <row r="1408" spans="1:1" x14ac:dyDescent="0.2">
      <c r="A1408"/>
    </row>
    <row r="1409" spans="1:1" x14ac:dyDescent="0.2">
      <c r="A1409"/>
    </row>
    <row r="1410" spans="1:1" x14ac:dyDescent="0.2">
      <c r="A1410"/>
    </row>
    <row r="1411" spans="1:1" x14ac:dyDescent="0.2">
      <c r="A1411"/>
    </row>
    <row r="1412" spans="1:1" x14ac:dyDescent="0.2">
      <c r="A1412"/>
    </row>
    <row r="1413" spans="1:1" x14ac:dyDescent="0.2">
      <c r="A1413"/>
    </row>
    <row r="1414" spans="1:1" x14ac:dyDescent="0.2">
      <c r="A1414"/>
    </row>
    <row r="1415" spans="1:1" x14ac:dyDescent="0.2">
      <c r="A1415"/>
    </row>
    <row r="1416" spans="1:1" x14ac:dyDescent="0.2">
      <c r="A1416"/>
    </row>
    <row r="1417" spans="1:1" x14ac:dyDescent="0.2">
      <c r="A1417"/>
    </row>
    <row r="1418" spans="1:1" x14ac:dyDescent="0.2">
      <c r="A1418"/>
    </row>
    <row r="1419" spans="1:1" x14ac:dyDescent="0.2">
      <c r="A1419"/>
    </row>
    <row r="1420" spans="1:1" x14ac:dyDescent="0.2">
      <c r="A1420"/>
    </row>
    <row r="1421" spans="1:1" x14ac:dyDescent="0.2">
      <c r="A1421"/>
    </row>
    <row r="1422" spans="1:1" x14ac:dyDescent="0.2">
      <c r="A1422"/>
    </row>
    <row r="1423" spans="1:1" x14ac:dyDescent="0.2">
      <c r="A1423"/>
    </row>
    <row r="1424" spans="1:1" x14ac:dyDescent="0.2">
      <c r="A1424"/>
    </row>
    <row r="1425" spans="1:1" x14ac:dyDescent="0.2">
      <c r="A1425"/>
    </row>
    <row r="1426" spans="1:1" x14ac:dyDescent="0.2">
      <c r="A1426"/>
    </row>
    <row r="1427" spans="1:1" x14ac:dyDescent="0.2">
      <c r="A1427"/>
    </row>
    <row r="1428" spans="1:1" x14ac:dyDescent="0.2">
      <c r="A1428"/>
    </row>
    <row r="1429" spans="1:1" x14ac:dyDescent="0.2">
      <c r="A1429"/>
    </row>
    <row r="1430" spans="1:1" x14ac:dyDescent="0.2">
      <c r="A1430"/>
    </row>
    <row r="1431" spans="1:1" x14ac:dyDescent="0.2">
      <c r="A1431"/>
    </row>
    <row r="1432" spans="1:1" x14ac:dyDescent="0.2">
      <c r="A1432"/>
    </row>
    <row r="1433" spans="1:1" x14ac:dyDescent="0.2">
      <c r="A1433"/>
    </row>
    <row r="1434" spans="1:1" x14ac:dyDescent="0.2">
      <c r="A1434"/>
    </row>
    <row r="1435" spans="1:1" x14ac:dyDescent="0.2">
      <c r="A1435"/>
    </row>
    <row r="1436" spans="1:1" x14ac:dyDescent="0.2">
      <c r="A1436"/>
    </row>
    <row r="1437" spans="1:1" x14ac:dyDescent="0.2">
      <c r="A1437"/>
    </row>
    <row r="1438" spans="1:1" x14ac:dyDescent="0.2">
      <c r="A1438"/>
    </row>
    <row r="1439" spans="1:1" x14ac:dyDescent="0.2">
      <c r="A1439"/>
    </row>
    <row r="1440" spans="1:1" x14ac:dyDescent="0.2">
      <c r="A1440"/>
    </row>
    <row r="1441" spans="1:1" x14ac:dyDescent="0.2">
      <c r="A1441"/>
    </row>
    <row r="1442" spans="1:1" x14ac:dyDescent="0.2">
      <c r="A1442"/>
    </row>
    <row r="1443" spans="1:1" x14ac:dyDescent="0.2">
      <c r="A1443"/>
    </row>
    <row r="1444" spans="1:1" x14ac:dyDescent="0.2">
      <c r="A1444"/>
    </row>
    <row r="1445" spans="1:1" x14ac:dyDescent="0.2">
      <c r="A1445"/>
    </row>
    <row r="1446" spans="1:1" x14ac:dyDescent="0.2">
      <c r="A1446"/>
    </row>
    <row r="1447" spans="1:1" x14ac:dyDescent="0.2">
      <c r="A1447"/>
    </row>
    <row r="1448" spans="1:1" x14ac:dyDescent="0.2">
      <c r="A1448"/>
    </row>
    <row r="1449" spans="1:1" x14ac:dyDescent="0.2">
      <c r="A1449"/>
    </row>
    <row r="1450" spans="1:1" x14ac:dyDescent="0.2">
      <c r="A1450"/>
    </row>
    <row r="1451" spans="1:1" x14ac:dyDescent="0.2">
      <c r="A1451"/>
    </row>
    <row r="1452" spans="1:1" x14ac:dyDescent="0.2">
      <c r="A1452"/>
    </row>
    <row r="1453" spans="1:1" x14ac:dyDescent="0.2">
      <c r="A1453"/>
    </row>
    <row r="1454" spans="1:1" x14ac:dyDescent="0.2">
      <c r="A1454"/>
    </row>
    <row r="1455" spans="1:1" x14ac:dyDescent="0.2">
      <c r="A1455"/>
    </row>
    <row r="1456" spans="1:1" x14ac:dyDescent="0.2">
      <c r="A1456"/>
    </row>
    <row r="1457" spans="1:1" x14ac:dyDescent="0.2">
      <c r="A1457"/>
    </row>
    <row r="1458" spans="1:1" x14ac:dyDescent="0.2">
      <c r="A1458"/>
    </row>
    <row r="1459" spans="1:1" x14ac:dyDescent="0.2">
      <c r="A1459"/>
    </row>
    <row r="1460" spans="1:1" x14ac:dyDescent="0.2">
      <c r="A1460"/>
    </row>
    <row r="1461" spans="1:1" x14ac:dyDescent="0.2">
      <c r="A1461"/>
    </row>
    <row r="1462" spans="1:1" x14ac:dyDescent="0.2">
      <c r="A1462"/>
    </row>
    <row r="1463" spans="1:1" x14ac:dyDescent="0.2">
      <c r="A1463"/>
    </row>
    <row r="1464" spans="1:1" x14ac:dyDescent="0.2">
      <c r="A1464"/>
    </row>
    <row r="1465" spans="1:1" x14ac:dyDescent="0.2">
      <c r="A1465"/>
    </row>
    <row r="1466" spans="1:1" x14ac:dyDescent="0.2">
      <c r="A1466"/>
    </row>
    <row r="1467" spans="1:1" x14ac:dyDescent="0.2">
      <c r="A1467"/>
    </row>
    <row r="1468" spans="1:1" x14ac:dyDescent="0.2">
      <c r="A1468"/>
    </row>
    <row r="1469" spans="1:1" x14ac:dyDescent="0.2">
      <c r="A1469"/>
    </row>
    <row r="1470" spans="1:1" x14ac:dyDescent="0.2">
      <c r="A1470"/>
    </row>
    <row r="1471" spans="1:1" x14ac:dyDescent="0.2">
      <c r="A1471"/>
    </row>
    <row r="1472" spans="1:1" x14ac:dyDescent="0.2">
      <c r="A1472"/>
    </row>
    <row r="1473" spans="1:1" x14ac:dyDescent="0.2">
      <c r="A1473"/>
    </row>
    <row r="1474" spans="1:1" x14ac:dyDescent="0.2">
      <c r="A1474"/>
    </row>
    <row r="1475" spans="1:1" x14ac:dyDescent="0.2">
      <c r="A1475"/>
    </row>
    <row r="1476" spans="1:1" x14ac:dyDescent="0.2">
      <c r="A1476"/>
    </row>
    <row r="1477" spans="1:1" x14ac:dyDescent="0.2">
      <c r="A1477"/>
    </row>
    <row r="1478" spans="1:1" x14ac:dyDescent="0.2">
      <c r="A1478"/>
    </row>
    <row r="1479" spans="1:1" x14ac:dyDescent="0.2">
      <c r="A1479"/>
    </row>
    <row r="1480" spans="1:1" x14ac:dyDescent="0.2">
      <c r="A1480"/>
    </row>
    <row r="1481" spans="1:1" x14ac:dyDescent="0.2">
      <c r="A1481"/>
    </row>
    <row r="1482" spans="1:1" x14ac:dyDescent="0.2">
      <c r="A1482"/>
    </row>
    <row r="1483" spans="1:1" x14ac:dyDescent="0.2">
      <c r="A1483"/>
    </row>
    <row r="1484" spans="1:1" x14ac:dyDescent="0.2">
      <c r="A1484"/>
    </row>
    <row r="1485" spans="1:1" x14ac:dyDescent="0.2">
      <c r="A1485"/>
    </row>
    <row r="1486" spans="1:1" x14ac:dyDescent="0.2">
      <c r="A1486"/>
    </row>
    <row r="1487" spans="1:1" x14ac:dyDescent="0.2">
      <c r="A1487"/>
    </row>
    <row r="1488" spans="1:1" x14ac:dyDescent="0.2">
      <c r="A1488"/>
    </row>
    <row r="1489" spans="1:1" x14ac:dyDescent="0.2">
      <c r="A1489"/>
    </row>
    <row r="1490" spans="1:1" x14ac:dyDescent="0.2">
      <c r="A1490"/>
    </row>
    <row r="1491" spans="1:1" x14ac:dyDescent="0.2">
      <c r="A1491"/>
    </row>
    <row r="1492" spans="1:1" x14ac:dyDescent="0.2">
      <c r="A1492"/>
    </row>
    <row r="1493" spans="1:1" x14ac:dyDescent="0.2">
      <c r="A1493"/>
    </row>
    <row r="1494" spans="1:1" x14ac:dyDescent="0.2">
      <c r="A1494"/>
    </row>
    <row r="1495" spans="1:1" x14ac:dyDescent="0.2">
      <c r="A1495"/>
    </row>
    <row r="1496" spans="1:1" x14ac:dyDescent="0.2">
      <c r="A1496"/>
    </row>
    <row r="1497" spans="1:1" x14ac:dyDescent="0.2">
      <c r="A1497"/>
    </row>
    <row r="1498" spans="1:1" x14ac:dyDescent="0.2">
      <c r="A1498"/>
    </row>
    <row r="1499" spans="1:1" x14ac:dyDescent="0.2">
      <c r="A1499"/>
    </row>
    <row r="1500" spans="1:1" x14ac:dyDescent="0.2">
      <c r="A1500"/>
    </row>
    <row r="1501" spans="1:1" x14ac:dyDescent="0.2">
      <c r="A1501"/>
    </row>
    <row r="1502" spans="1:1" x14ac:dyDescent="0.2">
      <c r="A1502"/>
    </row>
    <row r="1503" spans="1:1" x14ac:dyDescent="0.2">
      <c r="A1503"/>
    </row>
    <row r="1504" spans="1:1" x14ac:dyDescent="0.2">
      <c r="A1504"/>
    </row>
    <row r="1505" spans="1:1" x14ac:dyDescent="0.2">
      <c r="A1505"/>
    </row>
    <row r="1506" spans="1:1" x14ac:dyDescent="0.2">
      <c r="A1506"/>
    </row>
    <row r="1507" spans="1:1" x14ac:dyDescent="0.2">
      <c r="A1507"/>
    </row>
    <row r="1508" spans="1:1" x14ac:dyDescent="0.2">
      <c r="A1508"/>
    </row>
    <row r="1509" spans="1:1" x14ac:dyDescent="0.2">
      <c r="A1509"/>
    </row>
    <row r="1510" spans="1:1" x14ac:dyDescent="0.2">
      <c r="A1510"/>
    </row>
    <row r="1511" spans="1:1" x14ac:dyDescent="0.2">
      <c r="A1511"/>
    </row>
    <row r="1512" spans="1:1" x14ac:dyDescent="0.2">
      <c r="A1512"/>
    </row>
    <row r="1513" spans="1:1" x14ac:dyDescent="0.2">
      <c r="A1513"/>
    </row>
    <row r="1514" spans="1:1" x14ac:dyDescent="0.2">
      <c r="A1514"/>
    </row>
    <row r="1515" spans="1:1" x14ac:dyDescent="0.2">
      <c r="A1515"/>
    </row>
    <row r="1516" spans="1:1" x14ac:dyDescent="0.2">
      <c r="A1516"/>
    </row>
    <row r="1517" spans="1:1" x14ac:dyDescent="0.2">
      <c r="A1517"/>
    </row>
    <row r="1518" spans="1:1" x14ac:dyDescent="0.2">
      <c r="A1518"/>
    </row>
    <row r="1519" spans="1:1" x14ac:dyDescent="0.2">
      <c r="A1519"/>
    </row>
    <row r="1520" spans="1:1" x14ac:dyDescent="0.2">
      <c r="A1520"/>
    </row>
    <row r="1521" spans="1:1" x14ac:dyDescent="0.2">
      <c r="A1521"/>
    </row>
    <row r="1522" spans="1:1" x14ac:dyDescent="0.2">
      <c r="A1522"/>
    </row>
    <row r="1523" spans="1:1" x14ac:dyDescent="0.2">
      <c r="A1523"/>
    </row>
    <row r="1524" spans="1:1" x14ac:dyDescent="0.2">
      <c r="A1524"/>
    </row>
    <row r="1525" spans="1:1" x14ac:dyDescent="0.2">
      <c r="A1525"/>
    </row>
    <row r="1526" spans="1:1" x14ac:dyDescent="0.2">
      <c r="A1526"/>
    </row>
    <row r="1527" spans="1:1" x14ac:dyDescent="0.2">
      <c r="A1527"/>
    </row>
    <row r="1528" spans="1:1" x14ac:dyDescent="0.2">
      <c r="A1528"/>
    </row>
    <row r="1529" spans="1:1" x14ac:dyDescent="0.2">
      <c r="A1529"/>
    </row>
    <row r="1530" spans="1:1" x14ac:dyDescent="0.2">
      <c r="A1530"/>
    </row>
    <row r="1531" spans="1:1" x14ac:dyDescent="0.2">
      <c r="A1531"/>
    </row>
    <row r="1532" spans="1:1" x14ac:dyDescent="0.2">
      <c r="A1532"/>
    </row>
    <row r="1533" spans="1:1" x14ac:dyDescent="0.2">
      <c r="A1533"/>
    </row>
    <row r="1534" spans="1:1" x14ac:dyDescent="0.2">
      <c r="A1534"/>
    </row>
    <row r="1535" spans="1:1" x14ac:dyDescent="0.2">
      <c r="A1535"/>
    </row>
    <row r="1536" spans="1:1" x14ac:dyDescent="0.2">
      <c r="A1536"/>
    </row>
    <row r="1537" spans="1:1" x14ac:dyDescent="0.2">
      <c r="A1537"/>
    </row>
    <row r="1538" spans="1:1" x14ac:dyDescent="0.2">
      <c r="A1538"/>
    </row>
    <row r="1539" spans="1:1" x14ac:dyDescent="0.2">
      <c r="A1539"/>
    </row>
    <row r="1540" spans="1:1" x14ac:dyDescent="0.2">
      <c r="A1540"/>
    </row>
    <row r="1541" spans="1:1" x14ac:dyDescent="0.2">
      <c r="A1541"/>
    </row>
    <row r="1542" spans="1:1" x14ac:dyDescent="0.2">
      <c r="A1542"/>
    </row>
    <row r="1543" spans="1:1" x14ac:dyDescent="0.2">
      <c r="A1543"/>
    </row>
    <row r="1544" spans="1:1" x14ac:dyDescent="0.2">
      <c r="A1544"/>
    </row>
    <row r="1545" spans="1:1" x14ac:dyDescent="0.2">
      <c r="A1545"/>
    </row>
    <row r="1546" spans="1:1" x14ac:dyDescent="0.2">
      <c r="A1546"/>
    </row>
    <row r="1547" spans="1:1" x14ac:dyDescent="0.2">
      <c r="A1547"/>
    </row>
    <row r="1548" spans="1:1" x14ac:dyDescent="0.2">
      <c r="A1548"/>
    </row>
    <row r="1549" spans="1:1" x14ac:dyDescent="0.2">
      <c r="A1549"/>
    </row>
    <row r="1550" spans="1:1" x14ac:dyDescent="0.2">
      <c r="A1550"/>
    </row>
    <row r="1551" spans="1:1" x14ac:dyDescent="0.2">
      <c r="A1551"/>
    </row>
    <row r="1552" spans="1:1" x14ac:dyDescent="0.2">
      <c r="A1552"/>
    </row>
    <row r="1553" spans="1:1" x14ac:dyDescent="0.2">
      <c r="A1553"/>
    </row>
    <row r="1554" spans="1:1" x14ac:dyDescent="0.2">
      <c r="A1554"/>
    </row>
    <row r="1555" spans="1:1" x14ac:dyDescent="0.2">
      <c r="A1555"/>
    </row>
    <row r="1556" spans="1:1" x14ac:dyDescent="0.2">
      <c r="A1556"/>
    </row>
    <row r="1557" spans="1:1" x14ac:dyDescent="0.2">
      <c r="A1557"/>
    </row>
    <row r="1558" spans="1:1" x14ac:dyDescent="0.2">
      <c r="A1558"/>
    </row>
    <row r="1559" spans="1:1" x14ac:dyDescent="0.2">
      <c r="A1559"/>
    </row>
    <row r="1560" spans="1:1" x14ac:dyDescent="0.2">
      <c r="A1560"/>
    </row>
    <row r="1561" spans="1:1" x14ac:dyDescent="0.2">
      <c r="A1561"/>
    </row>
    <row r="1562" spans="1:1" x14ac:dyDescent="0.2">
      <c r="A1562"/>
    </row>
    <row r="1563" spans="1:1" x14ac:dyDescent="0.2">
      <c r="A1563"/>
    </row>
    <row r="1564" spans="1:1" x14ac:dyDescent="0.2">
      <c r="A1564"/>
    </row>
    <row r="1565" spans="1:1" x14ac:dyDescent="0.2">
      <c r="A1565"/>
    </row>
    <row r="1566" spans="1:1" x14ac:dyDescent="0.2">
      <c r="A1566"/>
    </row>
    <row r="1567" spans="1:1" x14ac:dyDescent="0.2">
      <c r="A1567"/>
    </row>
    <row r="1568" spans="1:1" x14ac:dyDescent="0.2">
      <c r="A1568"/>
    </row>
    <row r="1569" spans="1:1" x14ac:dyDescent="0.2">
      <c r="A1569"/>
    </row>
    <row r="1570" spans="1:1" x14ac:dyDescent="0.2">
      <c r="A1570"/>
    </row>
    <row r="1571" spans="1:1" x14ac:dyDescent="0.2">
      <c r="A1571"/>
    </row>
    <row r="1572" spans="1:1" x14ac:dyDescent="0.2">
      <c r="A1572"/>
    </row>
    <row r="1573" spans="1:1" x14ac:dyDescent="0.2">
      <c r="A1573"/>
    </row>
    <row r="1574" spans="1:1" x14ac:dyDescent="0.2">
      <c r="A1574"/>
    </row>
    <row r="1575" spans="1:1" x14ac:dyDescent="0.2">
      <c r="A1575"/>
    </row>
    <row r="1576" spans="1:1" x14ac:dyDescent="0.2">
      <c r="A1576"/>
    </row>
    <row r="1577" spans="1:1" x14ac:dyDescent="0.2">
      <c r="A1577"/>
    </row>
    <row r="1578" spans="1:1" x14ac:dyDescent="0.2">
      <c r="A1578"/>
    </row>
    <row r="1579" spans="1:1" x14ac:dyDescent="0.2">
      <c r="A1579"/>
    </row>
    <row r="1580" spans="1:1" x14ac:dyDescent="0.2">
      <c r="A1580"/>
    </row>
    <row r="1581" spans="1:1" x14ac:dyDescent="0.2">
      <c r="A1581"/>
    </row>
    <row r="1582" spans="1:1" x14ac:dyDescent="0.2">
      <c r="A1582"/>
    </row>
    <row r="1583" spans="1:1" x14ac:dyDescent="0.2">
      <c r="A1583"/>
    </row>
    <row r="1584" spans="1:1" x14ac:dyDescent="0.2">
      <c r="A1584"/>
    </row>
    <row r="1585" spans="1:1" x14ac:dyDescent="0.2">
      <c r="A1585"/>
    </row>
    <row r="1586" spans="1:1" x14ac:dyDescent="0.2">
      <c r="A1586"/>
    </row>
    <row r="1587" spans="1:1" x14ac:dyDescent="0.2">
      <c r="A1587"/>
    </row>
    <row r="1588" spans="1:1" x14ac:dyDescent="0.2">
      <c r="A1588"/>
    </row>
    <row r="1589" spans="1:1" x14ac:dyDescent="0.2">
      <c r="A1589"/>
    </row>
    <row r="1590" spans="1:1" x14ac:dyDescent="0.2">
      <c r="A1590"/>
    </row>
    <row r="1591" spans="1:1" x14ac:dyDescent="0.2">
      <c r="A1591"/>
    </row>
    <row r="1592" spans="1:1" x14ac:dyDescent="0.2">
      <c r="A1592"/>
    </row>
    <row r="1593" spans="1:1" x14ac:dyDescent="0.2">
      <c r="A1593"/>
    </row>
    <row r="1594" spans="1:1" x14ac:dyDescent="0.2">
      <c r="A1594"/>
    </row>
    <row r="1595" spans="1:1" x14ac:dyDescent="0.2">
      <c r="A1595"/>
    </row>
    <row r="1596" spans="1:1" x14ac:dyDescent="0.2">
      <c r="A1596"/>
    </row>
    <row r="1597" spans="1:1" x14ac:dyDescent="0.2">
      <c r="A1597"/>
    </row>
    <row r="1598" spans="1:1" x14ac:dyDescent="0.2">
      <c r="A1598"/>
    </row>
    <row r="1599" spans="1:1" x14ac:dyDescent="0.2">
      <c r="A1599"/>
    </row>
    <row r="1600" spans="1:1" x14ac:dyDescent="0.2">
      <c r="A1600"/>
    </row>
    <row r="1601" spans="1:1" x14ac:dyDescent="0.2">
      <c r="A1601"/>
    </row>
    <row r="1602" spans="1:1" x14ac:dyDescent="0.2">
      <c r="A1602"/>
    </row>
    <row r="1603" spans="1:1" x14ac:dyDescent="0.2">
      <c r="A1603"/>
    </row>
    <row r="1604" spans="1:1" x14ac:dyDescent="0.2">
      <c r="A1604"/>
    </row>
    <row r="1605" spans="1:1" x14ac:dyDescent="0.2">
      <c r="A1605"/>
    </row>
    <row r="1606" spans="1:1" x14ac:dyDescent="0.2">
      <c r="A1606"/>
    </row>
    <row r="1607" spans="1:1" x14ac:dyDescent="0.2">
      <c r="A1607"/>
    </row>
    <row r="1608" spans="1:1" x14ac:dyDescent="0.2">
      <c r="A1608"/>
    </row>
    <row r="1609" spans="1:1" x14ac:dyDescent="0.2">
      <c r="A1609"/>
    </row>
    <row r="1610" spans="1:1" x14ac:dyDescent="0.2">
      <c r="A1610"/>
    </row>
    <row r="1611" spans="1:1" x14ac:dyDescent="0.2">
      <c r="A1611"/>
    </row>
    <row r="1612" spans="1:1" x14ac:dyDescent="0.2">
      <c r="A1612"/>
    </row>
    <row r="1613" spans="1:1" x14ac:dyDescent="0.2">
      <c r="A1613"/>
    </row>
    <row r="1614" spans="1:1" x14ac:dyDescent="0.2">
      <c r="A1614"/>
    </row>
    <row r="1615" spans="1:1" x14ac:dyDescent="0.2">
      <c r="A1615"/>
    </row>
    <row r="1616" spans="1:1" x14ac:dyDescent="0.2">
      <c r="A1616"/>
    </row>
    <row r="1617" spans="1:1" x14ac:dyDescent="0.2">
      <c r="A1617"/>
    </row>
  </sheetData>
  <mergeCells count="3">
    <mergeCell ref="A3:M3"/>
    <mergeCell ref="A55:M55"/>
    <mergeCell ref="A28:M28"/>
  </mergeCells>
  <printOptions horizontalCentered="1"/>
  <pageMargins left="0" right="0" top="0.27" bottom="0" header="0" footer="0"/>
  <pageSetup scale="90" orientation="landscape" r:id="rId1"/>
  <headerFooter alignWithMargins="0"/>
  <rowBreaks count="1" manualBreakCount="1">
    <brk id="5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Currentprices</vt:lpstr>
      <vt:lpstr>Constantprices</vt:lpstr>
    </vt:vector>
  </TitlesOfParts>
  <Company>CARICOM Secretariat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Bevaun</dc:creator>
  <cp:lastModifiedBy>Milagro Matus</cp:lastModifiedBy>
  <cp:lastPrinted>2009-06-09T20:34:44Z</cp:lastPrinted>
  <dcterms:created xsi:type="dcterms:W3CDTF">2000-05-10T14:00:40Z</dcterms:created>
  <dcterms:modified xsi:type="dcterms:W3CDTF">2024-02-01T19:26:29Z</dcterms:modified>
</cp:coreProperties>
</file>